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warden\Desktop\"/>
    </mc:Choice>
  </mc:AlternateContent>
  <xr:revisionPtr revIDLastSave="0" documentId="13_ncr:1_{2CCFB087-12E9-4846-AFF4-82ECCA6FE8B6}" xr6:coauthVersionLast="44" xr6:coauthVersionMax="44" xr10:uidLastSave="{00000000-0000-0000-0000-000000000000}"/>
  <bookViews>
    <workbookView xWindow="670" yWindow="410" windowWidth="16750" windowHeight="9180" activeTab="1" xr2:uid="{D4C49559-935A-4DA2-9325-69C022DDF394}"/>
  </bookViews>
  <sheets>
    <sheet name="Introduction" sheetId="3" r:id="rId1"/>
    <sheet name="Staffing Plan" sheetId="1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T55" i="1" l="1"/>
  <c r="AZ55" i="1"/>
  <c r="AZ56" i="1"/>
  <c r="AX55" i="1"/>
  <c r="AR55" i="1"/>
  <c r="AJ55" i="1"/>
  <c r="AP55" i="1"/>
  <c r="AP56" i="1"/>
  <c r="AN55" i="1"/>
  <c r="AH55" i="1"/>
  <c r="Z55" i="1"/>
  <c r="AF55" i="1"/>
  <c r="AF56" i="1"/>
  <c r="AD55" i="1"/>
  <c r="X55" i="1"/>
  <c r="P17" i="1"/>
  <c r="P55" i="1"/>
  <c r="V55" i="1"/>
  <c r="V56" i="1"/>
  <c r="T55" i="1"/>
  <c r="N55" i="1"/>
  <c r="F29" i="1"/>
  <c r="F17" i="1"/>
  <c r="F55" i="1"/>
  <c r="L56" i="1"/>
  <c r="L55" i="1"/>
  <c r="J55" i="1"/>
  <c r="D29" i="1"/>
  <c r="D55" i="1"/>
  <c r="AZ53" i="1"/>
  <c r="AZ42" i="1"/>
  <c r="AZ30" i="1"/>
  <c r="AZ18" i="1"/>
  <c r="AP18" i="1"/>
  <c r="AP30" i="1"/>
  <c r="AP42" i="1"/>
  <c r="AP53" i="1"/>
  <c r="AF53" i="1"/>
  <c r="AF42" i="1"/>
  <c r="AF30" i="1"/>
  <c r="AF18" i="1"/>
  <c r="V18" i="1"/>
  <c r="V30" i="1"/>
  <c r="V42" i="1"/>
  <c r="V53" i="1"/>
  <c r="L53" i="1"/>
  <c r="L42" i="1"/>
  <c r="L30" i="1"/>
  <c r="L18" i="1"/>
  <c r="AZ44" i="1"/>
  <c r="AZ45" i="1"/>
  <c r="AZ46" i="1"/>
  <c r="AZ47" i="1"/>
  <c r="AZ48" i="1"/>
  <c r="AZ49" i="1"/>
  <c r="AZ50" i="1"/>
  <c r="AZ51" i="1"/>
  <c r="AZ52" i="1"/>
  <c r="AX52" i="1"/>
  <c r="AT52" i="1"/>
  <c r="AR52" i="1"/>
  <c r="AZ33" i="1"/>
  <c r="AZ34" i="1"/>
  <c r="AZ35" i="1"/>
  <c r="AZ36" i="1"/>
  <c r="AZ37" i="1"/>
  <c r="AZ38" i="1"/>
  <c r="AZ39" i="1"/>
  <c r="AZ40" i="1"/>
  <c r="AZ41" i="1"/>
  <c r="AX41" i="1"/>
  <c r="AT41" i="1"/>
  <c r="AR41" i="1"/>
  <c r="AZ21" i="1"/>
  <c r="AZ22" i="1"/>
  <c r="AZ23" i="1"/>
  <c r="AZ24" i="1"/>
  <c r="AZ25" i="1"/>
  <c r="AZ26" i="1"/>
  <c r="AZ27" i="1"/>
  <c r="AZ28" i="1"/>
  <c r="AZ29" i="1"/>
  <c r="AX29" i="1"/>
  <c r="AT29" i="1"/>
  <c r="AR29" i="1"/>
  <c r="AZ9" i="1"/>
  <c r="AZ10" i="1"/>
  <c r="AZ11" i="1"/>
  <c r="AZ12" i="1"/>
  <c r="AZ13" i="1"/>
  <c r="AZ14" i="1"/>
  <c r="AZ15" i="1"/>
  <c r="AZ16" i="1"/>
  <c r="AZ17" i="1"/>
  <c r="AX17" i="1"/>
  <c r="AT17" i="1"/>
  <c r="AR17" i="1"/>
  <c r="AP44" i="1"/>
  <c r="AP45" i="1"/>
  <c r="AP46" i="1"/>
  <c r="AP47" i="1"/>
  <c r="AP48" i="1"/>
  <c r="AP49" i="1"/>
  <c r="AP50" i="1"/>
  <c r="AP51" i="1"/>
  <c r="AP52" i="1"/>
  <c r="AN52" i="1"/>
  <c r="AJ52" i="1"/>
  <c r="AH52" i="1"/>
  <c r="AP33" i="1"/>
  <c r="AP34" i="1"/>
  <c r="AP35" i="1"/>
  <c r="AP36" i="1"/>
  <c r="AP37" i="1"/>
  <c r="AP38" i="1"/>
  <c r="AP39" i="1"/>
  <c r="AP40" i="1"/>
  <c r="AP41" i="1"/>
  <c r="AN41" i="1"/>
  <c r="AJ41" i="1"/>
  <c r="AH41" i="1"/>
  <c r="AP21" i="1"/>
  <c r="AP22" i="1"/>
  <c r="AP23" i="1"/>
  <c r="AP24" i="1"/>
  <c r="AP25" i="1"/>
  <c r="AP26" i="1"/>
  <c r="AP27" i="1"/>
  <c r="AP28" i="1"/>
  <c r="AP29" i="1"/>
  <c r="AN29" i="1"/>
  <c r="AJ29" i="1"/>
  <c r="AH29" i="1"/>
  <c r="AP9" i="1"/>
  <c r="AP10" i="1"/>
  <c r="AP11" i="1"/>
  <c r="AP12" i="1"/>
  <c r="AP13" i="1"/>
  <c r="AP14" i="1"/>
  <c r="AP15" i="1"/>
  <c r="AP16" i="1"/>
  <c r="AP17" i="1"/>
  <c r="AN17" i="1"/>
  <c r="AJ17" i="1"/>
  <c r="AH17" i="1"/>
  <c r="AF44" i="1"/>
  <c r="AF45" i="1"/>
  <c r="AF46" i="1"/>
  <c r="AF47" i="1"/>
  <c r="AF48" i="1"/>
  <c r="AF49" i="1"/>
  <c r="AF50" i="1"/>
  <c r="AF51" i="1"/>
  <c r="AF52" i="1"/>
  <c r="AD52" i="1"/>
  <c r="Z52" i="1"/>
  <c r="X52" i="1"/>
  <c r="AF33" i="1"/>
  <c r="AF34" i="1"/>
  <c r="AF35" i="1"/>
  <c r="AF36" i="1"/>
  <c r="AF37" i="1"/>
  <c r="AF38" i="1"/>
  <c r="AF39" i="1"/>
  <c r="AF40" i="1"/>
  <c r="AF41" i="1"/>
  <c r="AD41" i="1"/>
  <c r="Z41" i="1"/>
  <c r="X41" i="1"/>
  <c r="AF21" i="1"/>
  <c r="AF22" i="1"/>
  <c r="AF23" i="1"/>
  <c r="AF24" i="1"/>
  <c r="AF25" i="1"/>
  <c r="AF26" i="1"/>
  <c r="AF27" i="1"/>
  <c r="AF28" i="1"/>
  <c r="AF29" i="1"/>
  <c r="AD29" i="1"/>
  <c r="Z29" i="1"/>
  <c r="X29" i="1"/>
  <c r="AF9" i="1"/>
  <c r="AF10" i="1"/>
  <c r="AF11" i="1"/>
  <c r="AF12" i="1"/>
  <c r="AF13" i="1"/>
  <c r="AF14" i="1"/>
  <c r="AF15" i="1"/>
  <c r="AF16" i="1"/>
  <c r="AF17" i="1"/>
  <c r="AD17" i="1"/>
  <c r="Z17" i="1"/>
  <c r="X17" i="1"/>
  <c r="V44" i="1"/>
  <c r="V45" i="1"/>
  <c r="V46" i="1"/>
  <c r="V47" i="1"/>
  <c r="V48" i="1"/>
  <c r="V49" i="1"/>
  <c r="V50" i="1"/>
  <c r="V51" i="1"/>
  <c r="V52" i="1"/>
  <c r="T52" i="1"/>
  <c r="P52" i="1"/>
  <c r="N52" i="1"/>
  <c r="V33" i="1"/>
  <c r="V34" i="1"/>
  <c r="V35" i="1"/>
  <c r="V36" i="1"/>
  <c r="V37" i="1"/>
  <c r="V38" i="1"/>
  <c r="V39" i="1"/>
  <c r="V40" i="1"/>
  <c r="V41" i="1"/>
  <c r="T41" i="1"/>
  <c r="P41" i="1"/>
  <c r="N41" i="1"/>
  <c r="V21" i="1"/>
  <c r="V22" i="1"/>
  <c r="V23" i="1"/>
  <c r="V24" i="1"/>
  <c r="V25" i="1"/>
  <c r="V26" i="1"/>
  <c r="V27" i="1"/>
  <c r="V28" i="1"/>
  <c r="V29" i="1"/>
  <c r="T29" i="1"/>
  <c r="P29" i="1"/>
  <c r="N29" i="1"/>
  <c r="V9" i="1"/>
  <c r="V10" i="1"/>
  <c r="V11" i="1"/>
  <c r="V12" i="1"/>
  <c r="V13" i="1"/>
  <c r="V14" i="1"/>
  <c r="V15" i="1"/>
  <c r="V16" i="1"/>
  <c r="V17" i="1"/>
  <c r="T17" i="1"/>
  <c r="N17" i="1"/>
  <c r="L44" i="1"/>
  <c r="L45" i="1"/>
  <c r="L46" i="1"/>
  <c r="L47" i="1"/>
  <c r="L48" i="1"/>
  <c r="L49" i="1"/>
  <c r="L50" i="1"/>
  <c r="L51" i="1"/>
  <c r="L52" i="1"/>
  <c r="J52" i="1"/>
  <c r="F52" i="1"/>
  <c r="D52" i="1"/>
  <c r="L33" i="1"/>
  <c r="L34" i="1"/>
  <c r="L35" i="1"/>
  <c r="L36" i="1"/>
  <c r="L37" i="1"/>
  <c r="L38" i="1"/>
  <c r="L39" i="1"/>
  <c r="L40" i="1"/>
  <c r="L41" i="1"/>
  <c r="J41" i="1"/>
  <c r="F41" i="1"/>
  <c r="D41" i="1"/>
  <c r="L21" i="1"/>
  <c r="L22" i="1"/>
  <c r="L23" i="1"/>
  <c r="L24" i="1"/>
  <c r="L25" i="1"/>
  <c r="L26" i="1"/>
  <c r="L27" i="1"/>
  <c r="L28" i="1"/>
  <c r="L29" i="1"/>
  <c r="J29" i="1"/>
  <c r="L16" i="1"/>
  <c r="L15" i="1"/>
  <c r="L14" i="1"/>
  <c r="L13" i="1"/>
  <c r="L12" i="1"/>
  <c r="L11" i="1"/>
  <c r="L9" i="1"/>
  <c r="L10" i="1"/>
  <c r="L17" i="1"/>
  <c r="J17" i="1"/>
  <c r="D17" i="1"/>
</calcChain>
</file>

<file path=xl/sharedStrings.xml><?xml version="1.0" encoding="utf-8"?>
<sst xmlns="http://schemas.openxmlformats.org/spreadsheetml/2006/main" count="258" uniqueCount="39">
  <si>
    <t>POSITION CATEGORY / TITLE</t>
  </si>
  <si>
    <t>Management / Key Personnel</t>
  </si>
  <si>
    <t>CEO/President</t>
  </si>
  <si>
    <t>Head of Operations</t>
  </si>
  <si>
    <t>Head of Finance</t>
  </si>
  <si>
    <t>Annual Salary</t>
  </si>
  <si>
    <t>Hours Per Week</t>
  </si>
  <si>
    <t>Hourly Rate</t>
  </si>
  <si>
    <t>{OR}</t>
  </si>
  <si>
    <t>Annual Subtotal</t>
  </si>
  <si>
    <t>Annual Compensation</t>
  </si>
  <si>
    <t>Year 1 - Beginning</t>
  </si>
  <si>
    <t>HEAD COUNT</t>
  </si>
  <si>
    <t>COMPENSATION</t>
  </si>
  <si>
    <t>Administration / Clerical</t>
  </si>
  <si>
    <t>-</t>
  </si>
  <si>
    <t>Office Manager</t>
  </si>
  <si>
    <t>Accountant</t>
  </si>
  <si>
    <t>Safety Manager</t>
  </si>
  <si>
    <t>Laborforce</t>
  </si>
  <si>
    <t>Trimmer</t>
  </si>
  <si>
    <t>Cultivator</t>
  </si>
  <si>
    <t>Harvester</t>
  </si>
  <si>
    <t>Retail</t>
  </si>
  <si>
    <t>Budtender</t>
  </si>
  <si>
    <t>Reception</t>
  </si>
  <si>
    <t>Inventory Manager</t>
  </si>
  <si>
    <t>Year 1 - Ending</t>
  </si>
  <si>
    <t>Year 2 - Ending</t>
  </si>
  <si>
    <t>Year 3 - Ending</t>
  </si>
  <si>
    <t>Year 4 - Ending</t>
  </si>
  <si>
    <t>Staffing Plan</t>
  </si>
  <si>
    <t>STAFFING PLAN TEMPLATE</t>
  </si>
  <si>
    <r>
      <rPr>
        <b/>
        <sz val="11"/>
        <color rgb="FF59595B"/>
        <rFont val="Ubuntu Light"/>
        <family val="2"/>
      </rPr>
      <t>LOCKED CELLS:</t>
    </r>
    <r>
      <rPr>
        <sz val="11"/>
        <color rgb="FF59595B"/>
        <rFont val="Ubuntu Light"/>
        <family val="2"/>
      </rPr>
      <t xml:space="preserve"> There are cells driven by formulas. These cells will be locks and un-clickable. In order to maintain the integrity of this template, avoid unlocking these cells and only alter the open cells.</t>
    </r>
  </si>
  <si>
    <t>For more information contact Wurk at sales@enjoywurk.com</t>
  </si>
  <si>
    <t>Your Company Name</t>
  </si>
  <si>
    <t>ANNUAL TOTALS</t>
  </si>
  <si>
    <t>Total Compensation</t>
  </si>
  <si>
    <t>This is a template for building your strategic staffing plan. You can customize your departments and specific roles, as well as head counts and compensation plans. This is only a template and does not guarantee you a successful application. This template is meant to add value to your strategic vision as well as enhance your application and overall business plan.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</si>
</sst>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7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59595B"/>
      <name val="Ubuntu Light"/>
      <family val="2"/>
    </font>
    <font>
      <b/>
      <sz val="16"/>
      <color rgb="FF59595B"/>
      <name val="Ubuntu Light"/>
      <family val="2"/>
    </font>
    <font>
      <b/>
      <sz val="11"/>
      <color rgb="FF59595B"/>
      <name val="Ubuntu Light"/>
      <family val="2"/>
    </font>
    <font>
      <sz val="11"/>
      <color theme="1"/>
      <name val="Ubuntu Light"/>
      <family val="2"/>
    </font>
    <font>
      <i/>
      <sz val="9"/>
      <color theme="1"/>
      <name val="Ubuntu Light"/>
      <family val="2"/>
    </font>
    <font>
      <b/>
      <sz val="12"/>
      <color rgb="FF59595B"/>
      <name val="Ubuntu Light"/>
      <family val="2"/>
    </font>
    <font>
      <b/>
      <sz val="11"/>
      <color theme="0"/>
      <name val="Ubuntu Light"/>
      <family val="2"/>
    </font>
    <font>
      <sz val="11"/>
      <color theme="0"/>
      <name val="Ubuntu Light"/>
      <family val="2"/>
    </font>
    <font>
      <b/>
      <sz val="14"/>
      <color theme="0"/>
      <name val="Ubuntu Light"/>
      <family val="2"/>
    </font>
    <font>
      <sz val="16"/>
      <color theme="1"/>
      <name val="Ubuntu Light"/>
      <family val="2"/>
    </font>
  </fonts>
  <fills count="6">
    <fill>
      <patternFill patternType="none"/>
    </fill>
    <fill>
      <patternFill patternType="gray125"/>
    </fill>
    <fill>
      <patternFill patternType="solid">
        <fgColor rgb="FF59595B"/>
        <bgColor indexed="64"/>
      </patternFill>
    </fill>
    <fill>
      <patternFill patternType="solid">
        <fgColor rgb="FF9978A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1499984740745262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6" fillId="0" borderId="0" xfId="0" applyFont="1" applyAlignment="1"/>
    <xf numFmtId="0" fontId="5" fillId="0" borderId="0" xfId="0" applyFont="1"/>
    <xf numFmtId="0" fontId="5" fillId="0" borderId="0" xfId="0" applyFont="1" applyFill="1"/>
    <xf numFmtId="0" fontId="4" fillId="4" borderId="0" xfId="0" applyFont="1" applyFill="1"/>
    <xf numFmtId="0" fontId="2" fillId="0" borderId="0" xfId="0" applyFont="1" applyFill="1"/>
    <xf numFmtId="0" fontId="2" fillId="0" borderId="0" xfId="0" applyFont="1" applyFill="1" applyBorder="1" applyAlignment="1">
      <alignment horizontal="center"/>
    </xf>
    <xf numFmtId="0" fontId="5" fillId="0" borderId="0" xfId="0" applyFont="1" applyAlignment="1">
      <alignment wrapText="1"/>
    </xf>
    <xf numFmtId="0" fontId="9" fillId="0" borderId="0" xfId="0" applyFont="1" applyFill="1" applyAlignment="1">
      <alignment wrapText="1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/>
    <xf numFmtId="0" fontId="9" fillId="0" borderId="0" xfId="0" applyFont="1" applyFill="1"/>
    <xf numFmtId="0" fontId="4" fillId="4" borderId="0" xfId="0" applyFont="1" applyFill="1" applyAlignment="1">
      <alignment horizontal="right"/>
    </xf>
    <xf numFmtId="164" fontId="4" fillId="4" borderId="0" xfId="0" applyNumberFormat="1" applyFont="1" applyFill="1"/>
    <xf numFmtId="0" fontId="2" fillId="4" borderId="0" xfId="0" applyFont="1" applyFill="1"/>
    <xf numFmtId="0" fontId="2" fillId="0" borderId="0" xfId="0" applyFont="1"/>
    <xf numFmtId="164" fontId="2" fillId="0" borderId="0" xfId="1" applyNumberFormat="1" applyFont="1"/>
    <xf numFmtId="164" fontId="2" fillId="0" borderId="0" xfId="1" applyNumberFormat="1" applyFont="1" applyFill="1"/>
    <xf numFmtId="0" fontId="8" fillId="2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164" fontId="2" fillId="0" borderId="0" xfId="1" applyNumberFormat="1" applyFont="1" applyProtection="1">
      <protection locked="0"/>
    </xf>
    <xf numFmtId="44" fontId="2" fillId="0" borderId="0" xfId="1" applyNumberFormat="1" applyFont="1" applyProtection="1">
      <protection locked="0"/>
    </xf>
    <xf numFmtId="0" fontId="5" fillId="5" borderId="0" xfId="0" applyFont="1" applyFill="1"/>
    <xf numFmtId="0" fontId="0" fillId="0" borderId="0" xfId="0" applyProtection="1">
      <protection locked="0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 applyProtection="1">
      <alignment horizontal="left" vertical="center"/>
      <protection locked="0"/>
    </xf>
    <xf numFmtId="0" fontId="7" fillId="4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4" fillId="4" borderId="0" xfId="1" applyNumberFormat="1" applyFont="1" applyFill="1"/>
    <xf numFmtId="167" fontId="4" fillId="4" borderId="0" xfId="2" applyNumberFormat="1" applyFont="1" applyFill="1"/>
    <xf numFmtId="0" fontId="4" fillId="4" borderId="0" xfId="0" applyFont="1" applyFill="1" applyAlignment="1">
      <alignment horizontal="right"/>
    </xf>
    <xf numFmtId="0" fontId="7" fillId="4" borderId="0" xfId="0" applyFont="1" applyFill="1" applyAlignment="1">
      <alignment horizontal="right"/>
    </xf>
    <xf numFmtId="164" fontId="7" fillId="4" borderId="0" xfId="0" applyNumberFormat="1" applyFont="1" applyFill="1"/>
    <xf numFmtId="0" fontId="7" fillId="4" borderId="0" xfId="0" applyFont="1" applyFill="1" applyAlignment="1">
      <alignment horizontal="right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59595B"/>
      <color rgb="FF9978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695325</xdr:colOff>
      <xdr:row>12</xdr:row>
      <xdr:rowOff>136098</xdr:rowOff>
    </xdr:from>
    <xdr:to>
      <xdr:col>6</xdr:col>
      <xdr:colOff>44450</xdr:colOff>
      <xdr:row>15</xdr:row>
      <xdr:rowOff>28041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6BBC8B-FA14-40DF-A89A-AB9E6FA1F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9950" y="3727023"/>
          <a:ext cx="901700" cy="4348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84034</xdr:colOff>
      <xdr:row>0</xdr:row>
      <xdr:rowOff>628650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DC6DF0-84FE-44FF-A638-9C1EA609D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03234" cy="628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724647</xdr:colOff>
      <xdr:row>3</xdr:row>
      <xdr:rowOff>22412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AAC820-4857-48D9-86F9-B7A328BDE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4647" cy="7246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928B5-9133-423F-87C0-ECFDE8269791}">
  <sheetPr codeName="Sheet1"/>
  <dimension ref="B1:I16"/>
  <sheetViews>
    <sheetView showGridLines="0" zoomScale="90" zoomScaleNormal="90" workbookViewId="0">
      <selection activeCell="I2" sqref="I2"/>
    </sheetView>
  </sheetViews>
  <sheetFormatPr defaultRowHeight="14.5" x14ac:dyDescent="0.35"/>
  <cols>
    <col min="3" max="3" width="10.90625" customWidth="1"/>
    <col min="4" max="4" width="10.54296875" customWidth="1"/>
    <col min="5" max="5" width="11.6328125" customWidth="1"/>
    <col min="6" max="6" width="10.6328125" customWidth="1"/>
  </cols>
  <sheetData>
    <row r="1" spans="2:9" ht="62" customHeight="1" x14ac:dyDescent="0.35"/>
    <row r="2" spans="2:9" ht="37" customHeight="1" x14ac:dyDescent="0.35">
      <c r="B2" s="28" t="s">
        <v>32</v>
      </c>
      <c r="C2" s="28"/>
      <c r="D2" s="28"/>
      <c r="E2" s="28"/>
      <c r="F2" s="28"/>
      <c r="I2" s="26"/>
    </row>
    <row r="3" spans="2:9" ht="13" customHeight="1" x14ac:dyDescent="0.35">
      <c r="B3" s="27" t="s">
        <v>38</v>
      </c>
      <c r="C3" s="27"/>
      <c r="D3" s="27"/>
      <c r="E3" s="27"/>
      <c r="F3" s="27"/>
    </row>
    <row r="4" spans="2:9" ht="8.5" customHeight="1" x14ac:dyDescent="0.35">
      <c r="B4" s="27"/>
      <c r="C4" s="27"/>
      <c r="D4" s="27"/>
      <c r="E4" s="27"/>
      <c r="F4" s="27"/>
    </row>
    <row r="5" spans="2:9" ht="19" customHeight="1" x14ac:dyDescent="0.35">
      <c r="B5" s="27"/>
      <c r="C5" s="27"/>
      <c r="D5" s="27"/>
      <c r="E5" s="27"/>
      <c r="F5" s="27"/>
    </row>
    <row r="6" spans="2:9" x14ac:dyDescent="0.35">
      <c r="B6" s="27"/>
      <c r="C6" s="27"/>
      <c r="D6" s="27"/>
      <c r="E6" s="27"/>
      <c r="F6" s="27"/>
    </row>
    <row r="7" spans="2:9" ht="20" customHeight="1" x14ac:dyDescent="0.35">
      <c r="B7" s="27"/>
      <c r="C7" s="27"/>
      <c r="D7" s="27"/>
      <c r="E7" s="27"/>
      <c r="F7" s="27"/>
    </row>
    <row r="8" spans="2:9" ht="26" customHeight="1" x14ac:dyDescent="0.35">
      <c r="B8" s="27"/>
      <c r="C8" s="27"/>
      <c r="D8" s="27"/>
      <c r="E8" s="27"/>
      <c r="F8" s="27"/>
    </row>
    <row r="9" spans="2:9" ht="15" customHeight="1" x14ac:dyDescent="0.35">
      <c r="B9" s="27"/>
      <c r="C9" s="27"/>
      <c r="D9" s="27"/>
      <c r="E9" s="27"/>
      <c r="F9" s="27"/>
    </row>
    <row r="10" spans="2:9" ht="15.5" customHeight="1" x14ac:dyDescent="0.35">
      <c r="B10" s="27" t="s">
        <v>33</v>
      </c>
      <c r="C10" s="27"/>
      <c r="D10" s="27"/>
      <c r="E10" s="27"/>
      <c r="F10" s="27"/>
    </row>
    <row r="11" spans="2:9" ht="30" customHeight="1" x14ac:dyDescent="0.35">
      <c r="B11" s="27"/>
      <c r="C11" s="27"/>
      <c r="D11" s="27"/>
      <c r="E11" s="27"/>
      <c r="F11" s="27"/>
    </row>
    <row r="12" spans="2:9" ht="22.5" customHeight="1" x14ac:dyDescent="0.35">
      <c r="B12" s="27"/>
      <c r="C12" s="27"/>
      <c r="D12" s="27"/>
      <c r="E12" s="27"/>
      <c r="F12" s="27"/>
    </row>
    <row r="14" spans="2:9" x14ac:dyDescent="0.35">
      <c r="G14" s="1"/>
    </row>
    <row r="16" spans="2:9" x14ac:dyDescent="0.35">
      <c r="C16" s="29" t="s">
        <v>34</v>
      </c>
      <c r="D16" s="29"/>
      <c r="E16" s="29"/>
      <c r="F16" s="29"/>
    </row>
  </sheetData>
  <sheetProtection sheet="1" objects="1" scenarios="1" selectLockedCells="1"/>
  <mergeCells count="4">
    <mergeCell ref="B3:F9"/>
    <mergeCell ref="B2:F2"/>
    <mergeCell ref="B10:F12"/>
    <mergeCell ref="C16:F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F8095-4689-4846-93E7-F6D934543D29}">
  <sheetPr codeName="Sheet2"/>
  <dimension ref="A1:AZ56"/>
  <sheetViews>
    <sheetView showGridLines="0" tabSelected="1" zoomScale="80" zoomScaleNormal="80" workbookViewId="0">
      <selection activeCell="D2" sqref="D2:F2"/>
    </sheetView>
  </sheetViews>
  <sheetFormatPr defaultRowHeight="13.5" x14ac:dyDescent="0.25"/>
  <cols>
    <col min="1" max="1" width="11.453125" style="2" customWidth="1"/>
    <col min="2" max="2" width="28.90625" style="2" customWidth="1"/>
    <col min="3" max="3" width="0.26953125" style="2" customWidth="1"/>
    <col min="4" max="4" width="15.26953125" style="2" customWidth="1"/>
    <col min="5" max="5" width="2.6328125" style="2" customWidth="1"/>
    <col min="6" max="6" width="11" style="2" customWidth="1"/>
    <col min="7" max="7" width="0.6328125" style="3" customWidth="1"/>
    <col min="8" max="8" width="6.1796875" style="2" customWidth="1"/>
    <col min="9" max="9" width="0.81640625" style="2" customWidth="1"/>
    <col min="10" max="10" width="13.08984375" style="2" customWidth="1"/>
    <col min="11" max="11" width="9.453125" style="2" customWidth="1"/>
    <col min="12" max="12" width="15" style="2" customWidth="1"/>
    <col min="13" max="13" width="4.81640625" style="2" customWidth="1"/>
    <col min="14" max="14" width="13" style="2" customWidth="1"/>
    <col min="15" max="15" width="2.1796875" style="2" customWidth="1"/>
    <col min="16" max="16" width="14.6328125" style="2" customWidth="1"/>
    <col min="17" max="17" width="1" style="2" customWidth="1"/>
    <col min="18" max="18" width="8.7265625" style="2"/>
    <col min="19" max="19" width="0.90625" style="2" customWidth="1"/>
    <col min="20" max="20" width="12.26953125" style="2" customWidth="1"/>
    <col min="21" max="21" width="9.36328125" style="2" customWidth="1"/>
    <col min="22" max="22" width="16.81640625" style="2" customWidth="1"/>
    <col min="23" max="23" width="4.36328125" style="2" customWidth="1"/>
    <col min="24" max="24" width="12.453125" style="2" customWidth="1"/>
    <col min="25" max="25" width="1.90625" style="2" customWidth="1"/>
    <col min="26" max="26" width="15" style="2" customWidth="1"/>
    <col min="27" max="27" width="1.08984375" style="2" customWidth="1"/>
    <col min="28" max="28" width="8.7265625" style="2"/>
    <col min="29" max="29" width="1.08984375" style="2" customWidth="1"/>
    <col min="30" max="30" width="11.453125" style="2" customWidth="1"/>
    <col min="31" max="31" width="8.7265625" style="2"/>
    <col min="32" max="32" width="14.6328125" style="2" customWidth="1"/>
    <col min="33" max="33" width="3.81640625" style="2" customWidth="1"/>
    <col min="34" max="34" width="13.08984375" style="2" customWidth="1"/>
    <col min="35" max="35" width="2.08984375" style="2" customWidth="1"/>
    <col min="36" max="36" width="15.1796875" style="2" customWidth="1"/>
    <col min="37" max="37" width="0.90625" style="2" customWidth="1"/>
    <col min="38" max="38" width="8.7265625" style="2"/>
    <col min="39" max="39" width="1.08984375" style="2" customWidth="1"/>
    <col min="40" max="40" width="12.90625" style="2" bestFit="1" customWidth="1"/>
    <col min="41" max="41" width="8.7265625" style="2"/>
    <col min="42" max="42" width="13.54296875" style="2" customWidth="1"/>
    <col min="43" max="43" width="3.81640625" style="2" customWidth="1"/>
    <col min="44" max="44" width="13.26953125" style="2" customWidth="1"/>
    <col min="45" max="45" width="2" style="2" customWidth="1"/>
    <col min="46" max="46" width="15.54296875" style="2" customWidth="1"/>
    <col min="47" max="47" width="1" style="2" customWidth="1"/>
    <col min="48" max="48" width="8.7265625" style="2"/>
    <col min="49" max="49" width="0.90625" style="2" customWidth="1"/>
    <col min="50" max="50" width="12.26953125" style="2" customWidth="1"/>
    <col min="51" max="51" width="8.7265625" style="2"/>
    <col min="52" max="52" width="16" style="2" customWidth="1"/>
    <col min="53" max="16384" width="8.7265625" style="2"/>
  </cols>
  <sheetData>
    <row r="1" spans="1:52" ht="20" customHeight="1" x14ac:dyDescent="0.25"/>
    <row r="2" spans="1:52" ht="21.5" customHeight="1" x14ac:dyDescent="0.25">
      <c r="A2" s="30" t="s">
        <v>31</v>
      </c>
      <c r="B2" s="30"/>
      <c r="C2" s="25"/>
      <c r="D2" s="31" t="s">
        <v>35</v>
      </c>
      <c r="E2" s="31"/>
      <c r="F2" s="31"/>
    </row>
    <row r="4" spans="1:52" ht="10.5" customHeight="1" x14ac:dyDescent="0.25"/>
    <row r="5" spans="1:52" ht="16.5" x14ac:dyDescent="0.4">
      <c r="B5" s="4" t="s">
        <v>0</v>
      </c>
      <c r="D5" s="32" t="s">
        <v>11</v>
      </c>
      <c r="E5" s="32"/>
      <c r="F5" s="32"/>
      <c r="G5" s="32"/>
      <c r="H5" s="32"/>
      <c r="I5" s="32"/>
      <c r="J5" s="32"/>
      <c r="K5" s="32"/>
      <c r="L5" s="32"/>
      <c r="N5" s="32" t="s">
        <v>27</v>
      </c>
      <c r="O5" s="32"/>
      <c r="P5" s="32"/>
      <c r="Q5" s="32"/>
      <c r="R5" s="32"/>
      <c r="S5" s="32"/>
      <c r="T5" s="32"/>
      <c r="U5" s="32"/>
      <c r="V5" s="32"/>
      <c r="X5" s="32" t="s">
        <v>28</v>
      </c>
      <c r="Y5" s="32"/>
      <c r="Z5" s="32"/>
      <c r="AA5" s="32"/>
      <c r="AB5" s="32"/>
      <c r="AC5" s="32"/>
      <c r="AD5" s="32"/>
      <c r="AE5" s="32"/>
      <c r="AF5" s="32"/>
      <c r="AH5" s="32" t="s">
        <v>29</v>
      </c>
      <c r="AI5" s="32"/>
      <c r="AJ5" s="32"/>
      <c r="AK5" s="32"/>
      <c r="AL5" s="32"/>
      <c r="AM5" s="32"/>
      <c r="AN5" s="32"/>
      <c r="AO5" s="32"/>
      <c r="AP5" s="32"/>
      <c r="AR5" s="32" t="s">
        <v>30</v>
      </c>
      <c r="AS5" s="32"/>
      <c r="AT5" s="32"/>
      <c r="AU5" s="32"/>
      <c r="AV5" s="32"/>
      <c r="AW5" s="32"/>
      <c r="AX5" s="32"/>
      <c r="AY5" s="32"/>
      <c r="AZ5" s="32"/>
    </row>
    <row r="6" spans="1:52" x14ac:dyDescent="0.25">
      <c r="C6" s="5"/>
      <c r="D6" s="33" t="s">
        <v>12</v>
      </c>
      <c r="E6" s="6"/>
      <c r="F6" s="34" t="s">
        <v>13</v>
      </c>
      <c r="G6" s="34"/>
      <c r="H6" s="34"/>
      <c r="I6" s="34"/>
      <c r="J6" s="34"/>
      <c r="K6" s="34"/>
      <c r="L6" s="34"/>
      <c r="N6" s="33" t="s">
        <v>12</v>
      </c>
      <c r="O6" s="6"/>
      <c r="P6" s="34" t="s">
        <v>13</v>
      </c>
      <c r="Q6" s="34"/>
      <c r="R6" s="34"/>
      <c r="S6" s="34"/>
      <c r="T6" s="34"/>
      <c r="U6" s="34"/>
      <c r="V6" s="34"/>
      <c r="X6" s="33" t="s">
        <v>12</v>
      </c>
      <c r="Y6" s="6"/>
      <c r="Z6" s="34" t="s">
        <v>13</v>
      </c>
      <c r="AA6" s="34"/>
      <c r="AB6" s="34"/>
      <c r="AC6" s="34"/>
      <c r="AD6" s="34"/>
      <c r="AE6" s="34"/>
      <c r="AF6" s="34"/>
      <c r="AH6" s="33" t="s">
        <v>12</v>
      </c>
      <c r="AI6" s="6"/>
      <c r="AJ6" s="34" t="s">
        <v>13</v>
      </c>
      <c r="AK6" s="34"/>
      <c r="AL6" s="34"/>
      <c r="AM6" s="34"/>
      <c r="AN6" s="34"/>
      <c r="AO6" s="34"/>
      <c r="AP6" s="34"/>
      <c r="AR6" s="33" t="s">
        <v>12</v>
      </c>
      <c r="AS6" s="6"/>
      <c r="AT6" s="34" t="s">
        <v>13</v>
      </c>
      <c r="AU6" s="34"/>
      <c r="AV6" s="34"/>
      <c r="AW6" s="34"/>
      <c r="AX6" s="34"/>
      <c r="AY6" s="34"/>
      <c r="AZ6" s="34"/>
    </row>
    <row r="7" spans="1:52" s="7" customFormat="1" ht="15.5" customHeight="1" x14ac:dyDescent="0.3">
      <c r="B7" s="8"/>
      <c r="C7" s="8"/>
      <c r="D7" s="33"/>
      <c r="E7" s="9"/>
      <c r="F7" s="35" t="s">
        <v>5</v>
      </c>
      <c r="G7" s="10"/>
      <c r="H7" s="36" t="s">
        <v>8</v>
      </c>
      <c r="I7" s="11"/>
      <c r="J7" s="37" t="s">
        <v>6</v>
      </c>
      <c r="K7" s="38" t="s">
        <v>7</v>
      </c>
      <c r="L7" s="37" t="s">
        <v>10</v>
      </c>
      <c r="N7" s="33"/>
      <c r="O7" s="9"/>
      <c r="P7" s="35" t="s">
        <v>5</v>
      </c>
      <c r="Q7" s="10"/>
      <c r="R7" s="36" t="s">
        <v>8</v>
      </c>
      <c r="S7" s="11"/>
      <c r="T7" s="37" t="s">
        <v>6</v>
      </c>
      <c r="U7" s="38" t="s">
        <v>7</v>
      </c>
      <c r="V7" s="37" t="s">
        <v>10</v>
      </c>
      <c r="X7" s="33"/>
      <c r="Y7" s="9"/>
      <c r="Z7" s="35" t="s">
        <v>5</v>
      </c>
      <c r="AA7" s="10"/>
      <c r="AB7" s="36" t="s">
        <v>8</v>
      </c>
      <c r="AC7" s="11"/>
      <c r="AD7" s="37" t="s">
        <v>6</v>
      </c>
      <c r="AE7" s="38" t="s">
        <v>7</v>
      </c>
      <c r="AF7" s="37" t="s">
        <v>10</v>
      </c>
      <c r="AH7" s="33"/>
      <c r="AI7" s="9"/>
      <c r="AJ7" s="35" t="s">
        <v>5</v>
      </c>
      <c r="AK7" s="10"/>
      <c r="AL7" s="36" t="s">
        <v>8</v>
      </c>
      <c r="AM7" s="11"/>
      <c r="AN7" s="37" t="s">
        <v>6</v>
      </c>
      <c r="AO7" s="38" t="s">
        <v>7</v>
      </c>
      <c r="AP7" s="37" t="s">
        <v>10</v>
      </c>
      <c r="AR7" s="33"/>
      <c r="AS7" s="9"/>
      <c r="AT7" s="35" t="s">
        <v>5</v>
      </c>
      <c r="AU7" s="10"/>
      <c r="AV7" s="36" t="s">
        <v>8</v>
      </c>
      <c r="AW7" s="11"/>
      <c r="AX7" s="37" t="s">
        <v>6</v>
      </c>
      <c r="AY7" s="38" t="s">
        <v>7</v>
      </c>
      <c r="AZ7" s="37" t="s">
        <v>10</v>
      </c>
    </row>
    <row r="8" spans="1:52" ht="13" customHeight="1" x14ac:dyDescent="0.3">
      <c r="B8" s="20" t="s">
        <v>1</v>
      </c>
      <c r="C8" s="12"/>
      <c r="D8" s="33"/>
      <c r="E8" s="13"/>
      <c r="F8" s="35"/>
      <c r="G8" s="10"/>
      <c r="H8" s="36"/>
      <c r="I8" s="11"/>
      <c r="J8" s="37"/>
      <c r="K8" s="38"/>
      <c r="L8" s="37"/>
      <c r="N8" s="33"/>
      <c r="O8" s="13"/>
      <c r="P8" s="35"/>
      <c r="Q8" s="10"/>
      <c r="R8" s="36"/>
      <c r="S8" s="11"/>
      <c r="T8" s="37"/>
      <c r="U8" s="38"/>
      <c r="V8" s="37"/>
      <c r="X8" s="33"/>
      <c r="Y8" s="13"/>
      <c r="Z8" s="35"/>
      <c r="AA8" s="10"/>
      <c r="AB8" s="36"/>
      <c r="AC8" s="11"/>
      <c r="AD8" s="37"/>
      <c r="AE8" s="38"/>
      <c r="AF8" s="37"/>
      <c r="AH8" s="33"/>
      <c r="AI8" s="13"/>
      <c r="AJ8" s="35"/>
      <c r="AK8" s="10"/>
      <c r="AL8" s="36"/>
      <c r="AM8" s="11"/>
      <c r="AN8" s="37"/>
      <c r="AO8" s="38"/>
      <c r="AP8" s="37"/>
      <c r="AR8" s="33"/>
      <c r="AS8" s="13"/>
      <c r="AT8" s="35"/>
      <c r="AU8" s="10"/>
      <c r="AV8" s="36"/>
      <c r="AW8" s="11"/>
      <c r="AX8" s="37"/>
      <c r="AY8" s="38"/>
      <c r="AZ8" s="37"/>
    </row>
    <row r="9" spans="1:52" x14ac:dyDescent="0.25">
      <c r="B9" s="21" t="s">
        <v>2</v>
      </c>
      <c r="C9" s="17"/>
      <c r="D9" s="22">
        <v>1</v>
      </c>
      <c r="E9" s="17"/>
      <c r="F9" s="23">
        <v>90000</v>
      </c>
      <c r="G9" s="19"/>
      <c r="H9" s="17"/>
      <c r="I9" s="17"/>
      <c r="J9" s="22">
        <v>0</v>
      </c>
      <c r="K9" s="24">
        <v>0</v>
      </c>
      <c r="L9" s="18">
        <f t="shared" ref="L9:L16" si="0">J9*52*K9</f>
        <v>0</v>
      </c>
      <c r="M9" s="17"/>
      <c r="N9" s="22">
        <v>1</v>
      </c>
      <c r="O9" s="17"/>
      <c r="P9" s="23">
        <v>90000</v>
      </c>
      <c r="Q9" s="19"/>
      <c r="R9" s="17"/>
      <c r="S9" s="17"/>
      <c r="T9" s="22">
        <v>0</v>
      </c>
      <c r="U9" s="24">
        <v>0</v>
      </c>
      <c r="V9" s="18">
        <f t="shared" ref="V9:V16" si="1">T9*52*U9</f>
        <v>0</v>
      </c>
      <c r="W9" s="17"/>
      <c r="X9" s="22">
        <v>1</v>
      </c>
      <c r="Y9" s="17"/>
      <c r="Z9" s="23">
        <v>90000</v>
      </c>
      <c r="AA9" s="19"/>
      <c r="AB9" s="17"/>
      <c r="AC9" s="17"/>
      <c r="AD9" s="22">
        <v>0</v>
      </c>
      <c r="AE9" s="24">
        <v>0</v>
      </c>
      <c r="AF9" s="18">
        <f t="shared" ref="AF9:AF16" si="2">AD9*52*AE9</f>
        <v>0</v>
      </c>
      <c r="AG9" s="17"/>
      <c r="AH9" s="22">
        <v>1</v>
      </c>
      <c r="AI9" s="17"/>
      <c r="AJ9" s="23">
        <v>90000</v>
      </c>
      <c r="AK9" s="19"/>
      <c r="AL9" s="17"/>
      <c r="AM9" s="17"/>
      <c r="AN9" s="22">
        <v>0</v>
      </c>
      <c r="AO9" s="24">
        <v>0</v>
      </c>
      <c r="AP9" s="18">
        <f t="shared" ref="AP9:AP16" si="3">AN9*52*AO9</f>
        <v>0</v>
      </c>
      <c r="AQ9" s="17"/>
      <c r="AR9" s="22">
        <v>1</v>
      </c>
      <c r="AS9" s="17"/>
      <c r="AT9" s="23">
        <v>90000</v>
      </c>
      <c r="AU9" s="19"/>
      <c r="AV9" s="17"/>
      <c r="AW9" s="17"/>
      <c r="AX9" s="22">
        <v>0</v>
      </c>
      <c r="AY9" s="24">
        <v>0</v>
      </c>
      <c r="AZ9" s="18">
        <f t="shared" ref="AZ9:AZ16" si="4">AX9*52*AY9</f>
        <v>0</v>
      </c>
    </row>
    <row r="10" spans="1:52" x14ac:dyDescent="0.25">
      <c r="B10" s="21" t="s">
        <v>3</v>
      </c>
      <c r="C10" s="17"/>
      <c r="D10" s="22">
        <v>1</v>
      </c>
      <c r="E10" s="17"/>
      <c r="F10" s="23">
        <v>0</v>
      </c>
      <c r="G10" s="19"/>
      <c r="H10" s="17"/>
      <c r="I10" s="17"/>
      <c r="J10" s="22">
        <v>40</v>
      </c>
      <c r="K10" s="24">
        <v>25</v>
      </c>
      <c r="L10" s="18">
        <f t="shared" si="0"/>
        <v>52000</v>
      </c>
      <c r="M10" s="17"/>
      <c r="N10" s="22">
        <v>1</v>
      </c>
      <c r="O10" s="17"/>
      <c r="P10" s="23">
        <v>0</v>
      </c>
      <c r="Q10" s="19"/>
      <c r="R10" s="17"/>
      <c r="S10" s="17"/>
      <c r="T10" s="22">
        <v>40</v>
      </c>
      <c r="U10" s="24">
        <v>25</v>
      </c>
      <c r="V10" s="18">
        <f t="shared" si="1"/>
        <v>52000</v>
      </c>
      <c r="W10" s="17"/>
      <c r="X10" s="22">
        <v>1</v>
      </c>
      <c r="Y10" s="17"/>
      <c r="Z10" s="23">
        <v>0</v>
      </c>
      <c r="AA10" s="19"/>
      <c r="AB10" s="17"/>
      <c r="AC10" s="17"/>
      <c r="AD10" s="22">
        <v>40</v>
      </c>
      <c r="AE10" s="24">
        <v>25</v>
      </c>
      <c r="AF10" s="18">
        <f t="shared" si="2"/>
        <v>52000</v>
      </c>
      <c r="AG10" s="17"/>
      <c r="AH10" s="22">
        <v>1</v>
      </c>
      <c r="AI10" s="17"/>
      <c r="AJ10" s="23">
        <v>0</v>
      </c>
      <c r="AK10" s="19"/>
      <c r="AL10" s="17"/>
      <c r="AM10" s="17"/>
      <c r="AN10" s="22">
        <v>40</v>
      </c>
      <c r="AO10" s="24">
        <v>25</v>
      </c>
      <c r="AP10" s="18">
        <f t="shared" si="3"/>
        <v>52000</v>
      </c>
      <c r="AQ10" s="17"/>
      <c r="AR10" s="22">
        <v>1</v>
      </c>
      <c r="AS10" s="17"/>
      <c r="AT10" s="23">
        <v>0</v>
      </c>
      <c r="AU10" s="19"/>
      <c r="AV10" s="17"/>
      <c r="AW10" s="17"/>
      <c r="AX10" s="22">
        <v>40</v>
      </c>
      <c r="AY10" s="24">
        <v>25</v>
      </c>
      <c r="AZ10" s="18">
        <f t="shared" si="4"/>
        <v>52000</v>
      </c>
    </row>
    <row r="11" spans="1:52" x14ac:dyDescent="0.25">
      <c r="B11" s="21" t="s">
        <v>4</v>
      </c>
      <c r="C11" s="17"/>
      <c r="D11" s="22">
        <v>1</v>
      </c>
      <c r="E11" s="17"/>
      <c r="F11" s="23">
        <v>0</v>
      </c>
      <c r="G11" s="19"/>
      <c r="H11" s="17"/>
      <c r="I11" s="17"/>
      <c r="J11" s="22">
        <v>0</v>
      </c>
      <c r="K11" s="24">
        <v>0</v>
      </c>
      <c r="L11" s="18">
        <f t="shared" si="0"/>
        <v>0</v>
      </c>
      <c r="M11" s="17"/>
      <c r="N11" s="22">
        <v>1</v>
      </c>
      <c r="O11" s="17"/>
      <c r="P11" s="23">
        <v>0</v>
      </c>
      <c r="Q11" s="19"/>
      <c r="R11" s="17"/>
      <c r="S11" s="17"/>
      <c r="T11" s="22">
        <v>0</v>
      </c>
      <c r="U11" s="24">
        <v>0</v>
      </c>
      <c r="V11" s="18">
        <f t="shared" si="1"/>
        <v>0</v>
      </c>
      <c r="W11" s="17"/>
      <c r="X11" s="22">
        <v>1</v>
      </c>
      <c r="Y11" s="17"/>
      <c r="Z11" s="23">
        <v>0</v>
      </c>
      <c r="AA11" s="19"/>
      <c r="AB11" s="17"/>
      <c r="AC11" s="17"/>
      <c r="AD11" s="22">
        <v>0</v>
      </c>
      <c r="AE11" s="24">
        <v>0</v>
      </c>
      <c r="AF11" s="18">
        <f t="shared" si="2"/>
        <v>0</v>
      </c>
      <c r="AG11" s="17"/>
      <c r="AH11" s="22">
        <v>1</v>
      </c>
      <c r="AI11" s="17"/>
      <c r="AJ11" s="23">
        <v>0</v>
      </c>
      <c r="AK11" s="19"/>
      <c r="AL11" s="17"/>
      <c r="AM11" s="17"/>
      <c r="AN11" s="22">
        <v>0</v>
      </c>
      <c r="AO11" s="24">
        <v>0</v>
      </c>
      <c r="AP11" s="18">
        <f t="shared" si="3"/>
        <v>0</v>
      </c>
      <c r="AQ11" s="17"/>
      <c r="AR11" s="22">
        <v>1</v>
      </c>
      <c r="AS11" s="17"/>
      <c r="AT11" s="23">
        <v>0</v>
      </c>
      <c r="AU11" s="19"/>
      <c r="AV11" s="17"/>
      <c r="AW11" s="17"/>
      <c r="AX11" s="22">
        <v>0</v>
      </c>
      <c r="AY11" s="24">
        <v>0</v>
      </c>
      <c r="AZ11" s="18">
        <f t="shared" si="4"/>
        <v>0</v>
      </c>
    </row>
    <row r="12" spans="1:52" x14ac:dyDescent="0.25">
      <c r="B12" s="21" t="s">
        <v>15</v>
      </c>
      <c r="C12" s="17"/>
      <c r="D12" s="22" t="s">
        <v>15</v>
      </c>
      <c r="E12" s="17"/>
      <c r="F12" s="23">
        <v>0</v>
      </c>
      <c r="G12" s="19"/>
      <c r="H12" s="17"/>
      <c r="I12" s="17"/>
      <c r="J12" s="22">
        <v>0</v>
      </c>
      <c r="K12" s="24">
        <v>0</v>
      </c>
      <c r="L12" s="18">
        <f t="shared" si="0"/>
        <v>0</v>
      </c>
      <c r="M12" s="17"/>
      <c r="N12" s="22" t="s">
        <v>15</v>
      </c>
      <c r="O12" s="17"/>
      <c r="P12" s="23">
        <v>0</v>
      </c>
      <c r="Q12" s="19"/>
      <c r="R12" s="17"/>
      <c r="S12" s="17"/>
      <c r="T12" s="22">
        <v>0</v>
      </c>
      <c r="U12" s="24">
        <v>0</v>
      </c>
      <c r="V12" s="18">
        <f t="shared" si="1"/>
        <v>0</v>
      </c>
      <c r="W12" s="17"/>
      <c r="X12" s="22" t="s">
        <v>15</v>
      </c>
      <c r="Y12" s="17"/>
      <c r="Z12" s="23">
        <v>0</v>
      </c>
      <c r="AA12" s="19"/>
      <c r="AB12" s="17"/>
      <c r="AC12" s="17"/>
      <c r="AD12" s="22">
        <v>0</v>
      </c>
      <c r="AE12" s="24">
        <v>0</v>
      </c>
      <c r="AF12" s="18">
        <f t="shared" si="2"/>
        <v>0</v>
      </c>
      <c r="AG12" s="17"/>
      <c r="AH12" s="22" t="s">
        <v>15</v>
      </c>
      <c r="AI12" s="17"/>
      <c r="AJ12" s="23">
        <v>0</v>
      </c>
      <c r="AK12" s="19"/>
      <c r="AL12" s="17"/>
      <c r="AM12" s="17"/>
      <c r="AN12" s="22">
        <v>0</v>
      </c>
      <c r="AO12" s="24">
        <v>0</v>
      </c>
      <c r="AP12" s="18">
        <f t="shared" si="3"/>
        <v>0</v>
      </c>
      <c r="AQ12" s="17"/>
      <c r="AR12" s="22" t="s">
        <v>15</v>
      </c>
      <c r="AS12" s="17"/>
      <c r="AT12" s="23">
        <v>0</v>
      </c>
      <c r="AU12" s="19"/>
      <c r="AV12" s="17"/>
      <c r="AW12" s="17"/>
      <c r="AX12" s="22">
        <v>0</v>
      </c>
      <c r="AY12" s="24">
        <v>0</v>
      </c>
      <c r="AZ12" s="18">
        <f t="shared" si="4"/>
        <v>0</v>
      </c>
    </row>
    <row r="13" spans="1:52" x14ac:dyDescent="0.25">
      <c r="B13" s="21" t="s">
        <v>15</v>
      </c>
      <c r="C13" s="17"/>
      <c r="D13" s="22" t="s">
        <v>15</v>
      </c>
      <c r="E13" s="17"/>
      <c r="F13" s="23">
        <v>0</v>
      </c>
      <c r="G13" s="19"/>
      <c r="H13" s="17"/>
      <c r="I13" s="17"/>
      <c r="J13" s="22">
        <v>0</v>
      </c>
      <c r="K13" s="24">
        <v>0</v>
      </c>
      <c r="L13" s="18">
        <f t="shared" si="0"/>
        <v>0</v>
      </c>
      <c r="M13" s="17"/>
      <c r="N13" s="22" t="s">
        <v>15</v>
      </c>
      <c r="O13" s="17"/>
      <c r="P13" s="23">
        <v>0</v>
      </c>
      <c r="Q13" s="19"/>
      <c r="R13" s="17"/>
      <c r="S13" s="17"/>
      <c r="T13" s="22">
        <v>0</v>
      </c>
      <c r="U13" s="24">
        <v>0</v>
      </c>
      <c r="V13" s="18">
        <f t="shared" si="1"/>
        <v>0</v>
      </c>
      <c r="W13" s="17"/>
      <c r="X13" s="22" t="s">
        <v>15</v>
      </c>
      <c r="Y13" s="17"/>
      <c r="Z13" s="23">
        <v>0</v>
      </c>
      <c r="AA13" s="19"/>
      <c r="AB13" s="17"/>
      <c r="AC13" s="17"/>
      <c r="AD13" s="22">
        <v>0</v>
      </c>
      <c r="AE13" s="24">
        <v>0</v>
      </c>
      <c r="AF13" s="18">
        <f t="shared" si="2"/>
        <v>0</v>
      </c>
      <c r="AG13" s="17"/>
      <c r="AH13" s="22" t="s">
        <v>15</v>
      </c>
      <c r="AI13" s="17"/>
      <c r="AJ13" s="23">
        <v>0</v>
      </c>
      <c r="AK13" s="19"/>
      <c r="AL13" s="17"/>
      <c r="AM13" s="17"/>
      <c r="AN13" s="22">
        <v>0</v>
      </c>
      <c r="AO13" s="24">
        <v>0</v>
      </c>
      <c r="AP13" s="18">
        <f t="shared" si="3"/>
        <v>0</v>
      </c>
      <c r="AQ13" s="17"/>
      <c r="AR13" s="22" t="s">
        <v>15</v>
      </c>
      <c r="AS13" s="17"/>
      <c r="AT13" s="23">
        <v>0</v>
      </c>
      <c r="AU13" s="19"/>
      <c r="AV13" s="17"/>
      <c r="AW13" s="17"/>
      <c r="AX13" s="22">
        <v>0</v>
      </c>
      <c r="AY13" s="24">
        <v>0</v>
      </c>
      <c r="AZ13" s="18">
        <f t="shared" si="4"/>
        <v>0</v>
      </c>
    </row>
    <row r="14" spans="1:52" x14ac:dyDescent="0.25">
      <c r="B14" s="21" t="s">
        <v>15</v>
      </c>
      <c r="C14" s="17"/>
      <c r="D14" s="22" t="s">
        <v>15</v>
      </c>
      <c r="E14" s="17"/>
      <c r="F14" s="23">
        <v>0</v>
      </c>
      <c r="G14" s="19"/>
      <c r="H14" s="17"/>
      <c r="I14" s="17"/>
      <c r="J14" s="22">
        <v>0</v>
      </c>
      <c r="K14" s="24">
        <v>0</v>
      </c>
      <c r="L14" s="18">
        <f t="shared" si="0"/>
        <v>0</v>
      </c>
      <c r="M14" s="17"/>
      <c r="N14" s="22" t="s">
        <v>15</v>
      </c>
      <c r="O14" s="17"/>
      <c r="P14" s="23">
        <v>0</v>
      </c>
      <c r="Q14" s="19"/>
      <c r="R14" s="17"/>
      <c r="S14" s="17"/>
      <c r="T14" s="22">
        <v>0</v>
      </c>
      <c r="U14" s="24">
        <v>0</v>
      </c>
      <c r="V14" s="18">
        <f t="shared" si="1"/>
        <v>0</v>
      </c>
      <c r="W14" s="17"/>
      <c r="X14" s="22" t="s">
        <v>15</v>
      </c>
      <c r="Y14" s="17"/>
      <c r="Z14" s="23">
        <v>0</v>
      </c>
      <c r="AA14" s="19"/>
      <c r="AB14" s="17"/>
      <c r="AC14" s="17"/>
      <c r="AD14" s="22">
        <v>0</v>
      </c>
      <c r="AE14" s="24">
        <v>0</v>
      </c>
      <c r="AF14" s="18">
        <f t="shared" si="2"/>
        <v>0</v>
      </c>
      <c r="AG14" s="17"/>
      <c r="AH14" s="22" t="s">
        <v>15</v>
      </c>
      <c r="AI14" s="17"/>
      <c r="AJ14" s="23">
        <v>0</v>
      </c>
      <c r="AK14" s="19"/>
      <c r="AL14" s="17"/>
      <c r="AM14" s="17"/>
      <c r="AN14" s="22">
        <v>0</v>
      </c>
      <c r="AO14" s="24">
        <v>0</v>
      </c>
      <c r="AP14" s="18">
        <f t="shared" si="3"/>
        <v>0</v>
      </c>
      <c r="AQ14" s="17"/>
      <c r="AR14" s="22" t="s">
        <v>15</v>
      </c>
      <c r="AS14" s="17"/>
      <c r="AT14" s="23">
        <v>0</v>
      </c>
      <c r="AU14" s="19"/>
      <c r="AV14" s="17"/>
      <c r="AW14" s="17"/>
      <c r="AX14" s="22">
        <v>0</v>
      </c>
      <c r="AY14" s="24">
        <v>0</v>
      </c>
      <c r="AZ14" s="18">
        <f t="shared" si="4"/>
        <v>0</v>
      </c>
    </row>
    <row r="15" spans="1:52" x14ac:dyDescent="0.25">
      <c r="B15" s="21" t="s">
        <v>15</v>
      </c>
      <c r="C15" s="17"/>
      <c r="D15" s="22" t="s">
        <v>15</v>
      </c>
      <c r="E15" s="17"/>
      <c r="F15" s="23">
        <v>0</v>
      </c>
      <c r="G15" s="19"/>
      <c r="H15" s="17"/>
      <c r="I15" s="17"/>
      <c r="J15" s="22">
        <v>0</v>
      </c>
      <c r="K15" s="24">
        <v>0</v>
      </c>
      <c r="L15" s="18">
        <f t="shared" si="0"/>
        <v>0</v>
      </c>
      <c r="M15" s="17"/>
      <c r="N15" s="22" t="s">
        <v>15</v>
      </c>
      <c r="O15" s="17"/>
      <c r="P15" s="23">
        <v>0</v>
      </c>
      <c r="Q15" s="19"/>
      <c r="R15" s="17"/>
      <c r="S15" s="17"/>
      <c r="T15" s="22">
        <v>0</v>
      </c>
      <c r="U15" s="24">
        <v>0</v>
      </c>
      <c r="V15" s="18">
        <f t="shared" si="1"/>
        <v>0</v>
      </c>
      <c r="W15" s="17"/>
      <c r="X15" s="22" t="s">
        <v>15</v>
      </c>
      <c r="Y15" s="17"/>
      <c r="Z15" s="23">
        <v>0</v>
      </c>
      <c r="AA15" s="19"/>
      <c r="AB15" s="17"/>
      <c r="AC15" s="17"/>
      <c r="AD15" s="22">
        <v>0</v>
      </c>
      <c r="AE15" s="24">
        <v>0</v>
      </c>
      <c r="AF15" s="18">
        <f t="shared" si="2"/>
        <v>0</v>
      </c>
      <c r="AG15" s="17"/>
      <c r="AH15" s="22" t="s">
        <v>15</v>
      </c>
      <c r="AI15" s="17"/>
      <c r="AJ15" s="23">
        <v>0</v>
      </c>
      <c r="AK15" s="19"/>
      <c r="AL15" s="17"/>
      <c r="AM15" s="17"/>
      <c r="AN15" s="22">
        <v>0</v>
      </c>
      <c r="AO15" s="24">
        <v>0</v>
      </c>
      <c r="AP15" s="18">
        <f t="shared" si="3"/>
        <v>0</v>
      </c>
      <c r="AQ15" s="17"/>
      <c r="AR15" s="22" t="s">
        <v>15</v>
      </c>
      <c r="AS15" s="17"/>
      <c r="AT15" s="23">
        <v>0</v>
      </c>
      <c r="AU15" s="19"/>
      <c r="AV15" s="17"/>
      <c r="AW15" s="17"/>
      <c r="AX15" s="22">
        <v>0</v>
      </c>
      <c r="AY15" s="24">
        <v>0</v>
      </c>
      <c r="AZ15" s="18">
        <f t="shared" si="4"/>
        <v>0</v>
      </c>
    </row>
    <row r="16" spans="1:52" x14ac:dyDescent="0.25">
      <c r="B16" s="21" t="s">
        <v>15</v>
      </c>
      <c r="C16" s="17"/>
      <c r="D16" s="22" t="s">
        <v>15</v>
      </c>
      <c r="E16" s="17"/>
      <c r="F16" s="23">
        <v>0</v>
      </c>
      <c r="G16" s="19"/>
      <c r="H16" s="17"/>
      <c r="I16" s="17"/>
      <c r="J16" s="22">
        <v>0</v>
      </c>
      <c r="K16" s="24">
        <v>0</v>
      </c>
      <c r="L16" s="18">
        <f t="shared" si="0"/>
        <v>0</v>
      </c>
      <c r="M16" s="17"/>
      <c r="N16" s="22" t="s">
        <v>15</v>
      </c>
      <c r="O16" s="17"/>
      <c r="P16" s="23">
        <v>0</v>
      </c>
      <c r="Q16" s="19"/>
      <c r="R16" s="17"/>
      <c r="S16" s="17"/>
      <c r="T16" s="22">
        <v>0</v>
      </c>
      <c r="U16" s="24">
        <v>0</v>
      </c>
      <c r="V16" s="18">
        <f t="shared" si="1"/>
        <v>0</v>
      </c>
      <c r="W16" s="17"/>
      <c r="X16" s="22" t="s">
        <v>15</v>
      </c>
      <c r="Y16" s="17"/>
      <c r="Z16" s="23">
        <v>0</v>
      </c>
      <c r="AA16" s="19"/>
      <c r="AB16" s="17"/>
      <c r="AC16" s="17"/>
      <c r="AD16" s="22">
        <v>0</v>
      </c>
      <c r="AE16" s="24">
        <v>0</v>
      </c>
      <c r="AF16" s="18">
        <f t="shared" si="2"/>
        <v>0</v>
      </c>
      <c r="AG16" s="17"/>
      <c r="AH16" s="22" t="s">
        <v>15</v>
      </c>
      <c r="AI16" s="17"/>
      <c r="AJ16" s="23">
        <v>0</v>
      </c>
      <c r="AK16" s="19"/>
      <c r="AL16" s="17"/>
      <c r="AM16" s="17"/>
      <c r="AN16" s="22">
        <v>0</v>
      </c>
      <c r="AO16" s="24">
        <v>0</v>
      </c>
      <c r="AP16" s="18">
        <f t="shared" si="3"/>
        <v>0</v>
      </c>
      <c r="AQ16" s="17"/>
      <c r="AR16" s="22" t="s">
        <v>15</v>
      </c>
      <c r="AS16" s="17"/>
      <c r="AT16" s="23">
        <v>0</v>
      </c>
      <c r="AU16" s="19"/>
      <c r="AV16" s="17"/>
      <c r="AW16" s="17"/>
      <c r="AX16" s="22">
        <v>0</v>
      </c>
      <c r="AY16" s="24">
        <v>0</v>
      </c>
      <c r="AZ16" s="18">
        <f t="shared" si="4"/>
        <v>0</v>
      </c>
    </row>
    <row r="17" spans="2:52" ht="14" x14ac:dyDescent="0.3">
      <c r="B17" s="14" t="s">
        <v>9</v>
      </c>
      <c r="C17" s="14"/>
      <c r="D17" s="4">
        <f>SUM(D9:D16)</f>
        <v>3</v>
      </c>
      <c r="E17" s="4"/>
      <c r="F17" s="39">
        <f>SUM(F9:F16)</f>
        <v>90000</v>
      </c>
      <c r="G17" s="4"/>
      <c r="H17" s="4"/>
      <c r="I17" s="4"/>
      <c r="J17" s="40">
        <f>SUM(J8:J16)*52</f>
        <v>2080</v>
      </c>
      <c r="K17" s="4"/>
      <c r="L17" s="15">
        <f>SUM(L9:L16)</f>
        <v>52000</v>
      </c>
      <c r="M17" s="17"/>
      <c r="N17" s="4">
        <f>SUM(N9:N16)</f>
        <v>3</v>
      </c>
      <c r="O17" s="4"/>
      <c r="P17" s="39">
        <f>SUM(P9:P16)</f>
        <v>90000</v>
      </c>
      <c r="Q17" s="4"/>
      <c r="R17" s="4"/>
      <c r="S17" s="4"/>
      <c r="T17" s="40">
        <f>SUM(T8:T16)*52</f>
        <v>2080</v>
      </c>
      <c r="U17" s="4"/>
      <c r="V17" s="15">
        <f>SUM(V9:V16)</f>
        <v>52000</v>
      </c>
      <c r="W17" s="17"/>
      <c r="X17" s="4">
        <f>SUM(X9:X16)</f>
        <v>3</v>
      </c>
      <c r="Y17" s="4"/>
      <c r="Z17" s="39">
        <f>SUM(Z9:Z16)</f>
        <v>90000</v>
      </c>
      <c r="AA17" s="4"/>
      <c r="AB17" s="4"/>
      <c r="AC17" s="4"/>
      <c r="AD17" s="40">
        <f>SUM(AD8:AD16)*52</f>
        <v>2080</v>
      </c>
      <c r="AE17" s="4"/>
      <c r="AF17" s="15">
        <f>SUM(AF9:AF16)</f>
        <v>52000</v>
      </c>
      <c r="AG17" s="17"/>
      <c r="AH17" s="4">
        <f>SUM(AH9:AH16)</f>
        <v>3</v>
      </c>
      <c r="AI17" s="4"/>
      <c r="AJ17" s="39">
        <f>SUM(AJ9:AJ16)</f>
        <v>90000</v>
      </c>
      <c r="AK17" s="4"/>
      <c r="AL17" s="4"/>
      <c r="AM17" s="4"/>
      <c r="AN17" s="40">
        <f>SUM(AN8:AN16)*52</f>
        <v>2080</v>
      </c>
      <c r="AO17" s="4"/>
      <c r="AP17" s="15">
        <f>SUM(AP9:AP16)</f>
        <v>52000</v>
      </c>
      <c r="AQ17" s="17"/>
      <c r="AR17" s="4">
        <f>SUM(AR9:AR16)</f>
        <v>3</v>
      </c>
      <c r="AS17" s="4"/>
      <c r="AT17" s="39">
        <f>SUM(AT9:AT16)</f>
        <v>90000</v>
      </c>
      <c r="AU17" s="4"/>
      <c r="AV17" s="4"/>
      <c r="AW17" s="4"/>
      <c r="AX17" s="40">
        <f>SUM(AX8:AX16)*52</f>
        <v>2080</v>
      </c>
      <c r="AY17" s="4"/>
      <c r="AZ17" s="15">
        <f>SUM(AZ9:AZ16)</f>
        <v>52000</v>
      </c>
    </row>
    <row r="18" spans="2:52" ht="14" x14ac:dyDescent="0.3">
      <c r="J18" s="41" t="s">
        <v>37</v>
      </c>
      <c r="K18" s="41"/>
      <c r="L18" s="15">
        <f>F17+L17</f>
        <v>142000</v>
      </c>
      <c r="Q18" s="3"/>
      <c r="T18" s="41" t="s">
        <v>37</v>
      </c>
      <c r="U18" s="41"/>
      <c r="V18" s="15">
        <f>P17+V17</f>
        <v>142000</v>
      </c>
      <c r="AA18" s="3"/>
      <c r="AD18" s="41" t="s">
        <v>37</v>
      </c>
      <c r="AE18" s="41"/>
      <c r="AF18" s="15">
        <f>Z17+AF17</f>
        <v>142000</v>
      </c>
      <c r="AK18" s="3"/>
      <c r="AN18" s="41" t="s">
        <v>37</v>
      </c>
      <c r="AO18" s="41"/>
      <c r="AP18" s="15">
        <f>AJ17+AP17</f>
        <v>142000</v>
      </c>
      <c r="AU18" s="3"/>
      <c r="AX18" s="41" t="s">
        <v>37</v>
      </c>
      <c r="AY18" s="41"/>
      <c r="AZ18" s="15">
        <f>AT17+AZ17</f>
        <v>142000</v>
      </c>
    </row>
    <row r="19" spans="2:52" x14ac:dyDescent="0.25">
      <c r="Q19" s="3"/>
      <c r="AA19" s="3"/>
      <c r="AK19" s="3"/>
      <c r="AU19" s="3"/>
    </row>
    <row r="20" spans="2:52" ht="14" x14ac:dyDescent="0.3">
      <c r="B20" s="20" t="s">
        <v>14</v>
      </c>
      <c r="Q20" s="3"/>
      <c r="AA20" s="3"/>
      <c r="AK20" s="3"/>
      <c r="AU20" s="3"/>
    </row>
    <row r="21" spans="2:52" x14ac:dyDescent="0.25">
      <c r="B21" s="21" t="s">
        <v>16</v>
      </c>
      <c r="C21" s="17"/>
      <c r="D21" s="22" t="s">
        <v>15</v>
      </c>
      <c r="E21" s="17"/>
      <c r="F21" s="23">
        <v>0</v>
      </c>
      <c r="G21" s="19"/>
      <c r="H21" s="17"/>
      <c r="I21" s="17"/>
      <c r="J21" s="22">
        <v>0</v>
      </c>
      <c r="K21" s="24">
        <v>0</v>
      </c>
      <c r="L21" s="18">
        <f t="shared" ref="L21:L28" si="5">J21*52*K21</f>
        <v>0</v>
      </c>
      <c r="M21" s="17"/>
      <c r="N21" s="22" t="s">
        <v>15</v>
      </c>
      <c r="O21" s="17"/>
      <c r="P21" s="23">
        <v>0</v>
      </c>
      <c r="Q21" s="19"/>
      <c r="R21" s="17"/>
      <c r="S21" s="17"/>
      <c r="T21" s="22">
        <v>0</v>
      </c>
      <c r="U21" s="24">
        <v>0</v>
      </c>
      <c r="V21" s="18">
        <f t="shared" ref="V21:V28" si="6">T21*52*U21</f>
        <v>0</v>
      </c>
      <c r="W21" s="17"/>
      <c r="X21" s="22" t="s">
        <v>15</v>
      </c>
      <c r="Y21" s="17"/>
      <c r="Z21" s="23">
        <v>0</v>
      </c>
      <c r="AA21" s="19"/>
      <c r="AB21" s="17"/>
      <c r="AC21" s="17"/>
      <c r="AD21" s="22">
        <v>0</v>
      </c>
      <c r="AE21" s="24">
        <v>0</v>
      </c>
      <c r="AF21" s="18">
        <f t="shared" ref="AF21:AF28" si="7">AD21*52*AE21</f>
        <v>0</v>
      </c>
      <c r="AG21" s="17"/>
      <c r="AH21" s="22" t="s">
        <v>15</v>
      </c>
      <c r="AI21" s="17"/>
      <c r="AJ21" s="23">
        <v>0</v>
      </c>
      <c r="AK21" s="19"/>
      <c r="AL21" s="17"/>
      <c r="AM21" s="17"/>
      <c r="AN21" s="22">
        <v>0</v>
      </c>
      <c r="AO21" s="24">
        <v>0</v>
      </c>
      <c r="AP21" s="18">
        <f t="shared" ref="AP21:AP28" si="8">AN21*52*AO21</f>
        <v>0</v>
      </c>
      <c r="AQ21" s="17"/>
      <c r="AR21" s="22" t="s">
        <v>15</v>
      </c>
      <c r="AS21" s="17"/>
      <c r="AT21" s="23">
        <v>0</v>
      </c>
      <c r="AU21" s="19"/>
      <c r="AV21" s="17"/>
      <c r="AW21" s="17"/>
      <c r="AX21" s="22">
        <v>0</v>
      </c>
      <c r="AY21" s="24">
        <v>0</v>
      </c>
      <c r="AZ21" s="18">
        <f t="shared" ref="AZ21:AZ28" si="9">AX21*52*AY21</f>
        <v>0</v>
      </c>
    </row>
    <row r="22" spans="2:52" x14ac:dyDescent="0.25">
      <c r="B22" s="21" t="s">
        <v>18</v>
      </c>
      <c r="C22" s="17"/>
      <c r="D22" s="22" t="s">
        <v>15</v>
      </c>
      <c r="E22" s="17"/>
      <c r="F22" s="23">
        <v>0</v>
      </c>
      <c r="G22" s="19"/>
      <c r="H22" s="17"/>
      <c r="I22" s="17"/>
      <c r="J22" s="22">
        <v>0</v>
      </c>
      <c r="K22" s="24">
        <v>0</v>
      </c>
      <c r="L22" s="18">
        <f t="shared" si="5"/>
        <v>0</v>
      </c>
      <c r="M22" s="17"/>
      <c r="N22" s="22" t="s">
        <v>15</v>
      </c>
      <c r="O22" s="17"/>
      <c r="P22" s="23">
        <v>0</v>
      </c>
      <c r="Q22" s="19"/>
      <c r="R22" s="17"/>
      <c r="S22" s="17"/>
      <c r="T22" s="22">
        <v>0</v>
      </c>
      <c r="U22" s="24">
        <v>0</v>
      </c>
      <c r="V22" s="18">
        <f t="shared" si="6"/>
        <v>0</v>
      </c>
      <c r="W22" s="17"/>
      <c r="X22" s="22" t="s">
        <v>15</v>
      </c>
      <c r="Y22" s="17"/>
      <c r="Z22" s="23">
        <v>0</v>
      </c>
      <c r="AA22" s="19"/>
      <c r="AB22" s="17"/>
      <c r="AC22" s="17"/>
      <c r="AD22" s="22">
        <v>0</v>
      </c>
      <c r="AE22" s="24">
        <v>0</v>
      </c>
      <c r="AF22" s="18">
        <f t="shared" si="7"/>
        <v>0</v>
      </c>
      <c r="AG22" s="17"/>
      <c r="AH22" s="22" t="s">
        <v>15</v>
      </c>
      <c r="AI22" s="17"/>
      <c r="AJ22" s="23">
        <v>0</v>
      </c>
      <c r="AK22" s="19"/>
      <c r="AL22" s="17"/>
      <c r="AM22" s="17"/>
      <c r="AN22" s="22"/>
      <c r="AO22" s="24">
        <v>0</v>
      </c>
      <c r="AP22" s="18">
        <f t="shared" si="8"/>
        <v>0</v>
      </c>
      <c r="AQ22" s="17"/>
      <c r="AR22" s="22" t="s">
        <v>15</v>
      </c>
      <c r="AS22" s="17"/>
      <c r="AT22" s="23">
        <v>0</v>
      </c>
      <c r="AU22" s="19"/>
      <c r="AV22" s="17"/>
      <c r="AW22" s="17"/>
      <c r="AX22" s="22">
        <v>0</v>
      </c>
      <c r="AY22" s="24">
        <v>0</v>
      </c>
      <c r="AZ22" s="18">
        <f t="shared" si="9"/>
        <v>0</v>
      </c>
    </row>
    <row r="23" spans="2:52" x14ac:dyDescent="0.25">
      <c r="B23" s="21" t="s">
        <v>17</v>
      </c>
      <c r="C23" s="17"/>
      <c r="D23" s="22" t="s">
        <v>15</v>
      </c>
      <c r="E23" s="17"/>
      <c r="F23" s="23">
        <v>0</v>
      </c>
      <c r="G23" s="19"/>
      <c r="H23" s="17"/>
      <c r="I23" s="17"/>
      <c r="J23" s="22">
        <v>0</v>
      </c>
      <c r="K23" s="24">
        <v>0</v>
      </c>
      <c r="L23" s="18">
        <f t="shared" si="5"/>
        <v>0</v>
      </c>
      <c r="M23" s="17"/>
      <c r="N23" s="22" t="s">
        <v>15</v>
      </c>
      <c r="O23" s="17"/>
      <c r="P23" s="23">
        <v>0</v>
      </c>
      <c r="Q23" s="19"/>
      <c r="R23" s="17"/>
      <c r="S23" s="17"/>
      <c r="T23" s="22">
        <v>0</v>
      </c>
      <c r="U23" s="24">
        <v>0</v>
      </c>
      <c r="V23" s="18">
        <f t="shared" si="6"/>
        <v>0</v>
      </c>
      <c r="W23" s="17"/>
      <c r="X23" s="22" t="s">
        <v>15</v>
      </c>
      <c r="Y23" s="17"/>
      <c r="Z23" s="23">
        <v>0</v>
      </c>
      <c r="AA23" s="19"/>
      <c r="AB23" s="17"/>
      <c r="AC23" s="17"/>
      <c r="AD23" s="22">
        <v>0</v>
      </c>
      <c r="AE23" s="24">
        <v>0</v>
      </c>
      <c r="AF23" s="18">
        <f t="shared" si="7"/>
        <v>0</v>
      </c>
      <c r="AG23" s="17"/>
      <c r="AH23" s="22" t="s">
        <v>15</v>
      </c>
      <c r="AI23" s="17"/>
      <c r="AJ23" s="23">
        <v>0</v>
      </c>
      <c r="AK23" s="19"/>
      <c r="AL23" s="17"/>
      <c r="AM23" s="17"/>
      <c r="AN23" s="22">
        <v>0</v>
      </c>
      <c r="AO23" s="24">
        <v>0</v>
      </c>
      <c r="AP23" s="18">
        <f t="shared" si="8"/>
        <v>0</v>
      </c>
      <c r="AQ23" s="17"/>
      <c r="AR23" s="22" t="s">
        <v>15</v>
      </c>
      <c r="AS23" s="17"/>
      <c r="AT23" s="23">
        <v>0</v>
      </c>
      <c r="AU23" s="19"/>
      <c r="AV23" s="17"/>
      <c r="AW23" s="17"/>
      <c r="AX23" s="22">
        <v>0</v>
      </c>
      <c r="AY23" s="24">
        <v>0</v>
      </c>
      <c r="AZ23" s="18">
        <f t="shared" si="9"/>
        <v>0</v>
      </c>
    </row>
    <row r="24" spans="2:52" x14ac:dyDescent="0.25">
      <c r="B24" s="21" t="s">
        <v>15</v>
      </c>
      <c r="C24" s="17"/>
      <c r="D24" s="22" t="s">
        <v>15</v>
      </c>
      <c r="E24" s="17"/>
      <c r="F24" s="23">
        <v>0</v>
      </c>
      <c r="G24" s="19"/>
      <c r="H24" s="17"/>
      <c r="I24" s="17"/>
      <c r="J24" s="22">
        <v>0</v>
      </c>
      <c r="K24" s="24">
        <v>0</v>
      </c>
      <c r="L24" s="18">
        <f t="shared" si="5"/>
        <v>0</v>
      </c>
      <c r="M24" s="17"/>
      <c r="N24" s="22" t="s">
        <v>15</v>
      </c>
      <c r="O24" s="17"/>
      <c r="P24" s="23">
        <v>0</v>
      </c>
      <c r="Q24" s="19"/>
      <c r="R24" s="17"/>
      <c r="S24" s="17"/>
      <c r="T24" s="22">
        <v>0</v>
      </c>
      <c r="U24" s="24">
        <v>0</v>
      </c>
      <c r="V24" s="18">
        <f t="shared" si="6"/>
        <v>0</v>
      </c>
      <c r="W24" s="17"/>
      <c r="X24" s="22" t="s">
        <v>15</v>
      </c>
      <c r="Y24" s="17"/>
      <c r="Z24" s="23">
        <v>0</v>
      </c>
      <c r="AA24" s="19"/>
      <c r="AB24" s="17"/>
      <c r="AC24" s="17"/>
      <c r="AD24" s="22">
        <v>0</v>
      </c>
      <c r="AE24" s="24">
        <v>0</v>
      </c>
      <c r="AF24" s="18">
        <f t="shared" si="7"/>
        <v>0</v>
      </c>
      <c r="AG24" s="17"/>
      <c r="AH24" s="22" t="s">
        <v>15</v>
      </c>
      <c r="AI24" s="17"/>
      <c r="AJ24" s="23">
        <v>0</v>
      </c>
      <c r="AK24" s="19"/>
      <c r="AL24" s="17"/>
      <c r="AM24" s="17"/>
      <c r="AN24" s="22">
        <v>0</v>
      </c>
      <c r="AO24" s="24">
        <v>0</v>
      </c>
      <c r="AP24" s="18">
        <f t="shared" si="8"/>
        <v>0</v>
      </c>
      <c r="AQ24" s="17"/>
      <c r="AR24" s="22" t="s">
        <v>15</v>
      </c>
      <c r="AS24" s="17"/>
      <c r="AT24" s="23">
        <v>0</v>
      </c>
      <c r="AU24" s="19"/>
      <c r="AV24" s="17"/>
      <c r="AW24" s="17"/>
      <c r="AX24" s="22">
        <v>0</v>
      </c>
      <c r="AY24" s="24">
        <v>0</v>
      </c>
      <c r="AZ24" s="18">
        <f t="shared" si="9"/>
        <v>0</v>
      </c>
    </row>
    <row r="25" spans="2:52" x14ac:dyDescent="0.25">
      <c r="B25" s="21" t="s">
        <v>15</v>
      </c>
      <c r="C25" s="17"/>
      <c r="D25" s="22" t="s">
        <v>15</v>
      </c>
      <c r="E25" s="17"/>
      <c r="F25" s="23">
        <v>0</v>
      </c>
      <c r="G25" s="19"/>
      <c r="H25" s="17"/>
      <c r="I25" s="17"/>
      <c r="J25" s="22">
        <v>0</v>
      </c>
      <c r="K25" s="24">
        <v>0</v>
      </c>
      <c r="L25" s="18">
        <f t="shared" si="5"/>
        <v>0</v>
      </c>
      <c r="M25" s="17"/>
      <c r="N25" s="22" t="s">
        <v>15</v>
      </c>
      <c r="O25" s="17"/>
      <c r="P25" s="23">
        <v>0</v>
      </c>
      <c r="Q25" s="19"/>
      <c r="R25" s="17"/>
      <c r="S25" s="17"/>
      <c r="T25" s="22">
        <v>0</v>
      </c>
      <c r="U25" s="24">
        <v>0</v>
      </c>
      <c r="V25" s="18">
        <f t="shared" si="6"/>
        <v>0</v>
      </c>
      <c r="W25" s="17"/>
      <c r="X25" s="22" t="s">
        <v>15</v>
      </c>
      <c r="Y25" s="17"/>
      <c r="Z25" s="23">
        <v>0</v>
      </c>
      <c r="AA25" s="19"/>
      <c r="AB25" s="17"/>
      <c r="AC25" s="17"/>
      <c r="AD25" s="22">
        <v>0</v>
      </c>
      <c r="AE25" s="24">
        <v>0</v>
      </c>
      <c r="AF25" s="18">
        <f t="shared" si="7"/>
        <v>0</v>
      </c>
      <c r="AG25" s="17"/>
      <c r="AH25" s="22" t="s">
        <v>15</v>
      </c>
      <c r="AI25" s="17"/>
      <c r="AJ25" s="23">
        <v>0</v>
      </c>
      <c r="AK25" s="19"/>
      <c r="AL25" s="17"/>
      <c r="AM25" s="17"/>
      <c r="AN25" s="22">
        <v>0</v>
      </c>
      <c r="AO25" s="24">
        <v>0</v>
      </c>
      <c r="AP25" s="18">
        <f t="shared" si="8"/>
        <v>0</v>
      </c>
      <c r="AQ25" s="17"/>
      <c r="AR25" s="22" t="s">
        <v>15</v>
      </c>
      <c r="AS25" s="17"/>
      <c r="AT25" s="23">
        <v>0</v>
      </c>
      <c r="AU25" s="19"/>
      <c r="AV25" s="17"/>
      <c r="AW25" s="17"/>
      <c r="AX25" s="22">
        <v>0</v>
      </c>
      <c r="AY25" s="24">
        <v>0</v>
      </c>
      <c r="AZ25" s="18">
        <f t="shared" si="9"/>
        <v>0</v>
      </c>
    </row>
    <row r="26" spans="2:52" x14ac:dyDescent="0.25">
      <c r="B26" s="21" t="s">
        <v>15</v>
      </c>
      <c r="C26" s="17"/>
      <c r="D26" s="22" t="s">
        <v>15</v>
      </c>
      <c r="E26" s="17"/>
      <c r="F26" s="23">
        <v>0</v>
      </c>
      <c r="G26" s="19"/>
      <c r="H26" s="17"/>
      <c r="I26" s="17"/>
      <c r="J26" s="22">
        <v>0</v>
      </c>
      <c r="K26" s="24">
        <v>0</v>
      </c>
      <c r="L26" s="18">
        <f t="shared" si="5"/>
        <v>0</v>
      </c>
      <c r="M26" s="17"/>
      <c r="N26" s="22" t="s">
        <v>15</v>
      </c>
      <c r="O26" s="17"/>
      <c r="P26" s="23">
        <v>0</v>
      </c>
      <c r="Q26" s="19"/>
      <c r="R26" s="17"/>
      <c r="S26" s="17"/>
      <c r="T26" s="22">
        <v>0</v>
      </c>
      <c r="U26" s="24">
        <v>0</v>
      </c>
      <c r="V26" s="18">
        <f t="shared" si="6"/>
        <v>0</v>
      </c>
      <c r="W26" s="17"/>
      <c r="X26" s="22" t="s">
        <v>15</v>
      </c>
      <c r="Y26" s="17"/>
      <c r="Z26" s="23">
        <v>0</v>
      </c>
      <c r="AA26" s="19"/>
      <c r="AB26" s="17"/>
      <c r="AC26" s="17"/>
      <c r="AD26" s="22">
        <v>0</v>
      </c>
      <c r="AE26" s="24">
        <v>0</v>
      </c>
      <c r="AF26" s="18">
        <f t="shared" si="7"/>
        <v>0</v>
      </c>
      <c r="AG26" s="17"/>
      <c r="AH26" s="22" t="s">
        <v>15</v>
      </c>
      <c r="AI26" s="17"/>
      <c r="AJ26" s="23">
        <v>0</v>
      </c>
      <c r="AK26" s="19"/>
      <c r="AL26" s="17"/>
      <c r="AM26" s="17"/>
      <c r="AN26" s="22">
        <v>0</v>
      </c>
      <c r="AO26" s="24">
        <v>0</v>
      </c>
      <c r="AP26" s="18">
        <f t="shared" si="8"/>
        <v>0</v>
      </c>
      <c r="AQ26" s="17"/>
      <c r="AR26" s="22" t="s">
        <v>15</v>
      </c>
      <c r="AS26" s="17"/>
      <c r="AT26" s="23">
        <v>0</v>
      </c>
      <c r="AU26" s="19"/>
      <c r="AV26" s="17"/>
      <c r="AW26" s="17"/>
      <c r="AX26" s="22">
        <v>0</v>
      </c>
      <c r="AY26" s="24">
        <v>0</v>
      </c>
      <c r="AZ26" s="18">
        <f t="shared" si="9"/>
        <v>0</v>
      </c>
    </row>
    <row r="27" spans="2:52" x14ac:dyDescent="0.25">
      <c r="B27" s="21" t="s">
        <v>15</v>
      </c>
      <c r="C27" s="17"/>
      <c r="D27" s="22" t="s">
        <v>15</v>
      </c>
      <c r="E27" s="17"/>
      <c r="F27" s="23">
        <v>0</v>
      </c>
      <c r="G27" s="19"/>
      <c r="H27" s="17"/>
      <c r="I27" s="17"/>
      <c r="J27" s="22">
        <v>0</v>
      </c>
      <c r="K27" s="24">
        <v>0</v>
      </c>
      <c r="L27" s="18">
        <f t="shared" si="5"/>
        <v>0</v>
      </c>
      <c r="M27" s="17"/>
      <c r="N27" s="22" t="s">
        <v>15</v>
      </c>
      <c r="O27" s="17"/>
      <c r="P27" s="23">
        <v>0</v>
      </c>
      <c r="Q27" s="19"/>
      <c r="R27" s="17"/>
      <c r="S27" s="17"/>
      <c r="T27" s="22">
        <v>0</v>
      </c>
      <c r="U27" s="24">
        <v>0</v>
      </c>
      <c r="V27" s="18">
        <f t="shared" si="6"/>
        <v>0</v>
      </c>
      <c r="W27" s="17"/>
      <c r="X27" s="22" t="s">
        <v>15</v>
      </c>
      <c r="Y27" s="17"/>
      <c r="Z27" s="23">
        <v>0</v>
      </c>
      <c r="AA27" s="19"/>
      <c r="AB27" s="17"/>
      <c r="AC27" s="17"/>
      <c r="AD27" s="22">
        <v>0</v>
      </c>
      <c r="AE27" s="24">
        <v>0</v>
      </c>
      <c r="AF27" s="18">
        <f t="shared" si="7"/>
        <v>0</v>
      </c>
      <c r="AG27" s="17"/>
      <c r="AH27" s="22" t="s">
        <v>15</v>
      </c>
      <c r="AI27" s="17"/>
      <c r="AJ27" s="23">
        <v>0</v>
      </c>
      <c r="AK27" s="19"/>
      <c r="AL27" s="17"/>
      <c r="AM27" s="17"/>
      <c r="AN27" s="22">
        <v>0</v>
      </c>
      <c r="AO27" s="24">
        <v>0</v>
      </c>
      <c r="AP27" s="18">
        <f t="shared" si="8"/>
        <v>0</v>
      </c>
      <c r="AQ27" s="17"/>
      <c r="AR27" s="22" t="s">
        <v>15</v>
      </c>
      <c r="AS27" s="17"/>
      <c r="AT27" s="23">
        <v>0</v>
      </c>
      <c r="AU27" s="19"/>
      <c r="AV27" s="17"/>
      <c r="AW27" s="17"/>
      <c r="AX27" s="22">
        <v>0</v>
      </c>
      <c r="AY27" s="24">
        <v>0</v>
      </c>
      <c r="AZ27" s="18">
        <f t="shared" si="9"/>
        <v>0</v>
      </c>
    </row>
    <row r="28" spans="2:52" x14ac:dyDescent="0.25">
      <c r="B28" s="21" t="s">
        <v>15</v>
      </c>
      <c r="C28" s="17"/>
      <c r="D28" s="22" t="s">
        <v>15</v>
      </c>
      <c r="E28" s="17"/>
      <c r="F28" s="23">
        <v>0</v>
      </c>
      <c r="G28" s="19"/>
      <c r="H28" s="17"/>
      <c r="I28" s="17"/>
      <c r="J28" s="22">
        <v>0</v>
      </c>
      <c r="K28" s="24">
        <v>0</v>
      </c>
      <c r="L28" s="18">
        <f t="shared" si="5"/>
        <v>0</v>
      </c>
      <c r="M28" s="17"/>
      <c r="N28" s="22" t="s">
        <v>15</v>
      </c>
      <c r="O28" s="17"/>
      <c r="P28" s="23">
        <v>0</v>
      </c>
      <c r="Q28" s="19"/>
      <c r="R28" s="17"/>
      <c r="S28" s="17"/>
      <c r="T28" s="22">
        <v>0</v>
      </c>
      <c r="U28" s="24">
        <v>0</v>
      </c>
      <c r="V28" s="18">
        <f t="shared" si="6"/>
        <v>0</v>
      </c>
      <c r="W28" s="17"/>
      <c r="X28" s="22" t="s">
        <v>15</v>
      </c>
      <c r="Y28" s="17"/>
      <c r="Z28" s="23">
        <v>0</v>
      </c>
      <c r="AA28" s="19"/>
      <c r="AB28" s="17"/>
      <c r="AC28" s="17"/>
      <c r="AD28" s="22">
        <v>0</v>
      </c>
      <c r="AE28" s="24">
        <v>0</v>
      </c>
      <c r="AF28" s="18">
        <f t="shared" si="7"/>
        <v>0</v>
      </c>
      <c r="AG28" s="17"/>
      <c r="AH28" s="22" t="s">
        <v>15</v>
      </c>
      <c r="AI28" s="17"/>
      <c r="AJ28" s="23">
        <v>0</v>
      </c>
      <c r="AK28" s="19"/>
      <c r="AL28" s="17"/>
      <c r="AM28" s="17"/>
      <c r="AN28" s="22">
        <v>0</v>
      </c>
      <c r="AO28" s="24">
        <v>0</v>
      </c>
      <c r="AP28" s="18">
        <f t="shared" si="8"/>
        <v>0</v>
      </c>
      <c r="AQ28" s="17"/>
      <c r="AR28" s="22" t="s">
        <v>15</v>
      </c>
      <c r="AS28" s="17"/>
      <c r="AT28" s="23">
        <v>0</v>
      </c>
      <c r="AU28" s="19"/>
      <c r="AV28" s="17"/>
      <c r="AW28" s="17"/>
      <c r="AX28" s="22">
        <v>0</v>
      </c>
      <c r="AY28" s="24">
        <v>0</v>
      </c>
      <c r="AZ28" s="18">
        <f t="shared" si="9"/>
        <v>0</v>
      </c>
    </row>
    <row r="29" spans="2:52" ht="14" x14ac:dyDescent="0.3">
      <c r="B29" s="14" t="s">
        <v>9</v>
      </c>
      <c r="C29" s="16"/>
      <c r="D29" s="4">
        <f>SUM(D21:D28)</f>
        <v>0</v>
      </c>
      <c r="E29" s="4"/>
      <c r="F29" s="39">
        <f>SUM(F21:F28)</f>
        <v>0</v>
      </c>
      <c r="G29" s="4"/>
      <c r="H29" s="4"/>
      <c r="I29" s="4"/>
      <c r="J29" s="4">
        <f>SUM(J20:J28)*52</f>
        <v>0</v>
      </c>
      <c r="K29" s="4"/>
      <c r="L29" s="15">
        <f>SUM(L21:L28)</f>
        <v>0</v>
      </c>
      <c r="M29" s="17"/>
      <c r="N29" s="4">
        <f>SUM(N21:N28)</f>
        <v>0</v>
      </c>
      <c r="O29" s="4"/>
      <c r="P29" s="39">
        <f>SUM(P21:P28)</f>
        <v>0</v>
      </c>
      <c r="Q29" s="4"/>
      <c r="R29" s="4"/>
      <c r="S29" s="4"/>
      <c r="T29" s="40">
        <f>SUM(T20:T28)*52</f>
        <v>0</v>
      </c>
      <c r="U29" s="4"/>
      <c r="V29" s="15">
        <f>SUM(V21:V28)</f>
        <v>0</v>
      </c>
      <c r="W29" s="17"/>
      <c r="X29" s="4">
        <f>SUM(X21:X28)</f>
        <v>0</v>
      </c>
      <c r="Y29" s="4"/>
      <c r="Z29" s="39">
        <f>SUM(Z21:Z28)</f>
        <v>0</v>
      </c>
      <c r="AA29" s="4"/>
      <c r="AB29" s="4"/>
      <c r="AC29" s="4"/>
      <c r="AD29" s="40">
        <f>SUM(AD20:AD28)*52</f>
        <v>0</v>
      </c>
      <c r="AE29" s="4"/>
      <c r="AF29" s="15">
        <f>SUM(AF21:AF28)</f>
        <v>0</v>
      </c>
      <c r="AG29" s="17"/>
      <c r="AH29" s="4">
        <f>SUM(AH21:AH28)</f>
        <v>0</v>
      </c>
      <c r="AI29" s="4"/>
      <c r="AJ29" s="39">
        <f>SUM(AJ21:AJ28)</f>
        <v>0</v>
      </c>
      <c r="AK29" s="4"/>
      <c r="AL29" s="4"/>
      <c r="AM29" s="4"/>
      <c r="AN29" s="40">
        <f>SUM(AN20:AN28)*52</f>
        <v>0</v>
      </c>
      <c r="AO29" s="4"/>
      <c r="AP29" s="15">
        <f>SUM(AP21:AP28)</f>
        <v>0</v>
      </c>
      <c r="AQ29" s="17"/>
      <c r="AR29" s="4">
        <f>SUM(AR21:AR28)</f>
        <v>0</v>
      </c>
      <c r="AS29" s="4"/>
      <c r="AT29" s="39">
        <f>SUM(AT21:AT28)</f>
        <v>0</v>
      </c>
      <c r="AU29" s="4"/>
      <c r="AV29" s="4"/>
      <c r="AW29" s="4"/>
      <c r="AX29" s="40">
        <f>SUM(AX20:AX28)*52</f>
        <v>0</v>
      </c>
      <c r="AY29" s="4"/>
      <c r="AZ29" s="15">
        <f>SUM(AZ21:AZ28)</f>
        <v>0</v>
      </c>
    </row>
    <row r="30" spans="2:52" ht="14" x14ac:dyDescent="0.3">
      <c r="J30" s="41" t="s">
        <v>37</v>
      </c>
      <c r="K30" s="41"/>
      <c r="L30" s="15">
        <f>F29+L29</f>
        <v>0</v>
      </c>
      <c r="Q30" s="3"/>
      <c r="T30" s="41" t="s">
        <v>37</v>
      </c>
      <c r="U30" s="41"/>
      <c r="V30" s="15">
        <f>P29+V29</f>
        <v>0</v>
      </c>
      <c r="AA30" s="3"/>
      <c r="AD30" s="41" t="s">
        <v>37</v>
      </c>
      <c r="AE30" s="41"/>
      <c r="AF30" s="15">
        <f>Z29+AF29</f>
        <v>0</v>
      </c>
      <c r="AK30" s="3"/>
      <c r="AN30" s="41" t="s">
        <v>37</v>
      </c>
      <c r="AO30" s="41"/>
      <c r="AP30" s="15">
        <f>AJ29+AP29</f>
        <v>0</v>
      </c>
      <c r="AU30" s="3"/>
      <c r="AX30" s="41" t="s">
        <v>37</v>
      </c>
      <c r="AY30" s="41"/>
      <c r="AZ30" s="15">
        <f>AT29+AZ29</f>
        <v>0</v>
      </c>
    </row>
    <row r="31" spans="2:52" x14ac:dyDescent="0.25">
      <c r="Q31" s="3"/>
      <c r="AA31" s="3"/>
      <c r="AK31" s="3"/>
      <c r="AU31" s="3"/>
    </row>
    <row r="32" spans="2:52" ht="14" x14ac:dyDescent="0.3">
      <c r="B32" s="20" t="s">
        <v>19</v>
      </c>
      <c r="Q32" s="3"/>
      <c r="AA32" s="3"/>
      <c r="AK32" s="3"/>
      <c r="AU32" s="3"/>
    </row>
    <row r="33" spans="2:52" x14ac:dyDescent="0.25">
      <c r="B33" s="21" t="s">
        <v>20</v>
      </c>
      <c r="C33" s="17"/>
      <c r="D33" s="22" t="s">
        <v>15</v>
      </c>
      <c r="E33" s="17"/>
      <c r="F33" s="23">
        <v>0</v>
      </c>
      <c r="G33" s="19"/>
      <c r="H33" s="17"/>
      <c r="I33" s="17"/>
      <c r="J33" s="22">
        <v>0</v>
      </c>
      <c r="K33" s="24">
        <v>0</v>
      </c>
      <c r="L33" s="18">
        <f t="shared" ref="L33:L40" si="10">J33*52*K33</f>
        <v>0</v>
      </c>
      <c r="M33" s="17"/>
      <c r="N33" s="22" t="s">
        <v>15</v>
      </c>
      <c r="O33" s="17"/>
      <c r="P33" s="23">
        <v>0</v>
      </c>
      <c r="Q33" s="19"/>
      <c r="R33" s="17"/>
      <c r="S33" s="17"/>
      <c r="T33" s="22">
        <v>0</v>
      </c>
      <c r="U33" s="24">
        <v>0</v>
      </c>
      <c r="V33" s="18">
        <f t="shared" ref="V33:V40" si="11">T33*52*U33</f>
        <v>0</v>
      </c>
      <c r="W33" s="17"/>
      <c r="X33" s="22" t="s">
        <v>15</v>
      </c>
      <c r="Y33" s="17"/>
      <c r="Z33" s="23">
        <v>0</v>
      </c>
      <c r="AA33" s="19"/>
      <c r="AB33" s="17"/>
      <c r="AC33" s="17"/>
      <c r="AD33" s="22">
        <v>0</v>
      </c>
      <c r="AE33" s="24">
        <v>0</v>
      </c>
      <c r="AF33" s="18">
        <f t="shared" ref="AF33:AF40" si="12">AD33*52*AE33</f>
        <v>0</v>
      </c>
      <c r="AG33" s="17"/>
      <c r="AH33" s="22" t="s">
        <v>15</v>
      </c>
      <c r="AI33" s="17"/>
      <c r="AJ33" s="23">
        <v>0</v>
      </c>
      <c r="AK33" s="19"/>
      <c r="AL33" s="17"/>
      <c r="AM33" s="17"/>
      <c r="AN33" s="22">
        <v>0</v>
      </c>
      <c r="AO33" s="24">
        <v>0</v>
      </c>
      <c r="AP33" s="18">
        <f t="shared" ref="AP33:AP40" si="13">AN33*52*AO33</f>
        <v>0</v>
      </c>
      <c r="AQ33" s="17"/>
      <c r="AR33" s="22" t="s">
        <v>15</v>
      </c>
      <c r="AS33" s="17"/>
      <c r="AT33" s="23">
        <v>0</v>
      </c>
      <c r="AU33" s="19"/>
      <c r="AV33" s="17"/>
      <c r="AW33" s="17"/>
      <c r="AX33" s="22">
        <v>0</v>
      </c>
      <c r="AY33" s="24">
        <v>0</v>
      </c>
      <c r="AZ33" s="18">
        <f t="shared" ref="AZ33:AZ40" si="14">AX33*52*AY33</f>
        <v>0</v>
      </c>
    </row>
    <row r="34" spans="2:52" x14ac:dyDescent="0.25">
      <c r="B34" s="21" t="s">
        <v>21</v>
      </c>
      <c r="C34" s="17"/>
      <c r="D34" s="22" t="s">
        <v>15</v>
      </c>
      <c r="E34" s="17"/>
      <c r="F34" s="23">
        <v>0</v>
      </c>
      <c r="G34" s="19"/>
      <c r="H34" s="17"/>
      <c r="I34" s="17"/>
      <c r="J34" s="22">
        <v>0</v>
      </c>
      <c r="K34" s="24">
        <v>0</v>
      </c>
      <c r="L34" s="18">
        <f t="shared" si="10"/>
        <v>0</v>
      </c>
      <c r="M34" s="17"/>
      <c r="N34" s="22" t="s">
        <v>15</v>
      </c>
      <c r="O34" s="17"/>
      <c r="P34" s="23">
        <v>0</v>
      </c>
      <c r="Q34" s="19"/>
      <c r="R34" s="17"/>
      <c r="S34" s="17"/>
      <c r="T34" s="22">
        <v>0</v>
      </c>
      <c r="U34" s="24">
        <v>0</v>
      </c>
      <c r="V34" s="18">
        <f t="shared" si="11"/>
        <v>0</v>
      </c>
      <c r="W34" s="17"/>
      <c r="X34" s="22" t="s">
        <v>15</v>
      </c>
      <c r="Y34" s="17"/>
      <c r="Z34" s="23">
        <v>0</v>
      </c>
      <c r="AA34" s="19"/>
      <c r="AB34" s="17"/>
      <c r="AC34" s="17"/>
      <c r="AD34" s="22">
        <v>0</v>
      </c>
      <c r="AE34" s="24">
        <v>0</v>
      </c>
      <c r="AF34" s="18">
        <f t="shared" si="12"/>
        <v>0</v>
      </c>
      <c r="AG34" s="17"/>
      <c r="AH34" s="22" t="s">
        <v>15</v>
      </c>
      <c r="AI34" s="17"/>
      <c r="AJ34" s="23">
        <v>0</v>
      </c>
      <c r="AK34" s="19"/>
      <c r="AL34" s="17"/>
      <c r="AM34" s="17"/>
      <c r="AN34" s="22">
        <v>0</v>
      </c>
      <c r="AO34" s="24">
        <v>0</v>
      </c>
      <c r="AP34" s="18">
        <f t="shared" si="13"/>
        <v>0</v>
      </c>
      <c r="AQ34" s="17"/>
      <c r="AR34" s="22" t="s">
        <v>15</v>
      </c>
      <c r="AS34" s="17"/>
      <c r="AT34" s="23">
        <v>0</v>
      </c>
      <c r="AU34" s="19"/>
      <c r="AV34" s="17"/>
      <c r="AW34" s="17"/>
      <c r="AX34" s="22">
        <v>0</v>
      </c>
      <c r="AY34" s="24">
        <v>0</v>
      </c>
      <c r="AZ34" s="18">
        <f t="shared" si="14"/>
        <v>0</v>
      </c>
    </row>
    <row r="35" spans="2:52" x14ac:dyDescent="0.25">
      <c r="B35" s="21" t="s">
        <v>22</v>
      </c>
      <c r="C35" s="17"/>
      <c r="D35" s="22" t="s">
        <v>15</v>
      </c>
      <c r="E35" s="17"/>
      <c r="F35" s="23">
        <v>0</v>
      </c>
      <c r="G35" s="19"/>
      <c r="H35" s="17"/>
      <c r="I35" s="17"/>
      <c r="J35" s="22">
        <v>0</v>
      </c>
      <c r="K35" s="24">
        <v>0</v>
      </c>
      <c r="L35" s="18">
        <f t="shared" si="10"/>
        <v>0</v>
      </c>
      <c r="M35" s="17"/>
      <c r="N35" s="22" t="s">
        <v>15</v>
      </c>
      <c r="O35" s="17"/>
      <c r="P35" s="23">
        <v>0</v>
      </c>
      <c r="Q35" s="19"/>
      <c r="R35" s="17"/>
      <c r="S35" s="17"/>
      <c r="T35" s="22">
        <v>0</v>
      </c>
      <c r="U35" s="24">
        <v>0</v>
      </c>
      <c r="V35" s="18">
        <f t="shared" si="11"/>
        <v>0</v>
      </c>
      <c r="W35" s="17"/>
      <c r="X35" s="22" t="s">
        <v>15</v>
      </c>
      <c r="Y35" s="17"/>
      <c r="Z35" s="23">
        <v>0</v>
      </c>
      <c r="AA35" s="19"/>
      <c r="AB35" s="17"/>
      <c r="AC35" s="17"/>
      <c r="AD35" s="22">
        <v>0</v>
      </c>
      <c r="AE35" s="24">
        <v>0</v>
      </c>
      <c r="AF35" s="18">
        <f t="shared" si="12"/>
        <v>0</v>
      </c>
      <c r="AG35" s="17"/>
      <c r="AH35" s="22" t="s">
        <v>15</v>
      </c>
      <c r="AI35" s="17"/>
      <c r="AJ35" s="23">
        <v>0</v>
      </c>
      <c r="AK35" s="19"/>
      <c r="AL35" s="17"/>
      <c r="AM35" s="17"/>
      <c r="AN35" s="22">
        <v>0</v>
      </c>
      <c r="AO35" s="24">
        <v>0</v>
      </c>
      <c r="AP35" s="18">
        <f t="shared" si="13"/>
        <v>0</v>
      </c>
      <c r="AQ35" s="17"/>
      <c r="AR35" s="22" t="s">
        <v>15</v>
      </c>
      <c r="AS35" s="17"/>
      <c r="AT35" s="23">
        <v>0</v>
      </c>
      <c r="AU35" s="19"/>
      <c r="AV35" s="17"/>
      <c r="AW35" s="17"/>
      <c r="AX35" s="22">
        <v>0</v>
      </c>
      <c r="AY35" s="24">
        <v>0</v>
      </c>
      <c r="AZ35" s="18">
        <f t="shared" si="14"/>
        <v>0</v>
      </c>
    </row>
    <row r="36" spans="2:52" x14ac:dyDescent="0.25">
      <c r="B36" s="21" t="s">
        <v>15</v>
      </c>
      <c r="C36" s="17"/>
      <c r="D36" s="22" t="s">
        <v>15</v>
      </c>
      <c r="E36" s="17"/>
      <c r="F36" s="23">
        <v>0</v>
      </c>
      <c r="G36" s="19"/>
      <c r="H36" s="17"/>
      <c r="I36" s="17"/>
      <c r="J36" s="22">
        <v>0</v>
      </c>
      <c r="K36" s="24">
        <v>0</v>
      </c>
      <c r="L36" s="18">
        <f t="shared" si="10"/>
        <v>0</v>
      </c>
      <c r="M36" s="17"/>
      <c r="N36" s="22" t="s">
        <v>15</v>
      </c>
      <c r="O36" s="17"/>
      <c r="P36" s="23">
        <v>0</v>
      </c>
      <c r="Q36" s="19"/>
      <c r="R36" s="17"/>
      <c r="S36" s="17"/>
      <c r="T36" s="22">
        <v>0</v>
      </c>
      <c r="U36" s="24">
        <v>0</v>
      </c>
      <c r="V36" s="18">
        <f t="shared" si="11"/>
        <v>0</v>
      </c>
      <c r="W36" s="17"/>
      <c r="X36" s="22" t="s">
        <v>15</v>
      </c>
      <c r="Y36" s="17"/>
      <c r="Z36" s="23">
        <v>0</v>
      </c>
      <c r="AA36" s="19"/>
      <c r="AB36" s="17"/>
      <c r="AC36" s="17"/>
      <c r="AD36" s="22">
        <v>0</v>
      </c>
      <c r="AE36" s="24">
        <v>0</v>
      </c>
      <c r="AF36" s="18">
        <f t="shared" si="12"/>
        <v>0</v>
      </c>
      <c r="AG36" s="17"/>
      <c r="AH36" s="22" t="s">
        <v>15</v>
      </c>
      <c r="AI36" s="17"/>
      <c r="AJ36" s="23">
        <v>0</v>
      </c>
      <c r="AK36" s="19"/>
      <c r="AL36" s="17"/>
      <c r="AM36" s="17"/>
      <c r="AN36" s="22">
        <v>0</v>
      </c>
      <c r="AO36" s="24">
        <v>0</v>
      </c>
      <c r="AP36" s="18">
        <f t="shared" si="13"/>
        <v>0</v>
      </c>
      <c r="AQ36" s="17"/>
      <c r="AR36" s="22" t="s">
        <v>15</v>
      </c>
      <c r="AS36" s="17"/>
      <c r="AT36" s="23">
        <v>0</v>
      </c>
      <c r="AU36" s="19"/>
      <c r="AV36" s="17"/>
      <c r="AW36" s="17"/>
      <c r="AX36" s="22">
        <v>0</v>
      </c>
      <c r="AY36" s="24">
        <v>0</v>
      </c>
      <c r="AZ36" s="18">
        <f t="shared" si="14"/>
        <v>0</v>
      </c>
    </row>
    <row r="37" spans="2:52" x14ac:dyDescent="0.25">
      <c r="B37" s="21" t="s">
        <v>15</v>
      </c>
      <c r="C37" s="17"/>
      <c r="D37" s="22" t="s">
        <v>15</v>
      </c>
      <c r="E37" s="17"/>
      <c r="F37" s="23">
        <v>0</v>
      </c>
      <c r="G37" s="19"/>
      <c r="H37" s="17"/>
      <c r="I37" s="17"/>
      <c r="J37" s="22">
        <v>0</v>
      </c>
      <c r="K37" s="24">
        <v>0</v>
      </c>
      <c r="L37" s="18">
        <f t="shared" si="10"/>
        <v>0</v>
      </c>
      <c r="M37" s="17"/>
      <c r="N37" s="22" t="s">
        <v>15</v>
      </c>
      <c r="O37" s="17"/>
      <c r="P37" s="23">
        <v>0</v>
      </c>
      <c r="Q37" s="19"/>
      <c r="R37" s="17"/>
      <c r="S37" s="17"/>
      <c r="T37" s="22">
        <v>0</v>
      </c>
      <c r="U37" s="24">
        <v>0</v>
      </c>
      <c r="V37" s="18">
        <f t="shared" si="11"/>
        <v>0</v>
      </c>
      <c r="W37" s="17"/>
      <c r="X37" s="22" t="s">
        <v>15</v>
      </c>
      <c r="Y37" s="17"/>
      <c r="Z37" s="23">
        <v>0</v>
      </c>
      <c r="AA37" s="19"/>
      <c r="AB37" s="17"/>
      <c r="AC37" s="17"/>
      <c r="AD37" s="22">
        <v>0</v>
      </c>
      <c r="AE37" s="24">
        <v>0</v>
      </c>
      <c r="AF37" s="18">
        <f t="shared" si="12"/>
        <v>0</v>
      </c>
      <c r="AG37" s="17"/>
      <c r="AH37" s="22" t="s">
        <v>15</v>
      </c>
      <c r="AI37" s="17"/>
      <c r="AJ37" s="23">
        <v>0</v>
      </c>
      <c r="AK37" s="19"/>
      <c r="AL37" s="17"/>
      <c r="AM37" s="17"/>
      <c r="AN37" s="22">
        <v>0</v>
      </c>
      <c r="AO37" s="24">
        <v>0</v>
      </c>
      <c r="AP37" s="18">
        <f t="shared" si="13"/>
        <v>0</v>
      </c>
      <c r="AQ37" s="17"/>
      <c r="AR37" s="22" t="s">
        <v>15</v>
      </c>
      <c r="AS37" s="17"/>
      <c r="AT37" s="23">
        <v>0</v>
      </c>
      <c r="AU37" s="19"/>
      <c r="AV37" s="17"/>
      <c r="AW37" s="17"/>
      <c r="AX37" s="22">
        <v>0</v>
      </c>
      <c r="AY37" s="24">
        <v>0</v>
      </c>
      <c r="AZ37" s="18">
        <f t="shared" si="14"/>
        <v>0</v>
      </c>
    </row>
    <row r="38" spans="2:52" x14ac:dyDescent="0.25">
      <c r="B38" s="21" t="s">
        <v>15</v>
      </c>
      <c r="C38" s="17"/>
      <c r="D38" s="22" t="s">
        <v>15</v>
      </c>
      <c r="E38" s="17"/>
      <c r="F38" s="23">
        <v>0</v>
      </c>
      <c r="G38" s="19"/>
      <c r="H38" s="17"/>
      <c r="I38" s="17"/>
      <c r="J38" s="22">
        <v>0</v>
      </c>
      <c r="K38" s="24">
        <v>0</v>
      </c>
      <c r="L38" s="18">
        <f t="shared" si="10"/>
        <v>0</v>
      </c>
      <c r="M38" s="17"/>
      <c r="N38" s="22" t="s">
        <v>15</v>
      </c>
      <c r="O38" s="17"/>
      <c r="P38" s="23">
        <v>0</v>
      </c>
      <c r="Q38" s="19"/>
      <c r="R38" s="17"/>
      <c r="S38" s="17"/>
      <c r="T38" s="22">
        <v>0</v>
      </c>
      <c r="U38" s="24">
        <v>0</v>
      </c>
      <c r="V38" s="18">
        <f t="shared" si="11"/>
        <v>0</v>
      </c>
      <c r="W38" s="17"/>
      <c r="X38" s="22" t="s">
        <v>15</v>
      </c>
      <c r="Y38" s="17"/>
      <c r="Z38" s="23">
        <v>0</v>
      </c>
      <c r="AA38" s="19"/>
      <c r="AB38" s="17"/>
      <c r="AC38" s="17"/>
      <c r="AD38" s="22">
        <v>0</v>
      </c>
      <c r="AE38" s="24">
        <v>0</v>
      </c>
      <c r="AF38" s="18">
        <f t="shared" si="12"/>
        <v>0</v>
      </c>
      <c r="AG38" s="17"/>
      <c r="AH38" s="22" t="s">
        <v>15</v>
      </c>
      <c r="AI38" s="17"/>
      <c r="AJ38" s="23">
        <v>0</v>
      </c>
      <c r="AK38" s="19"/>
      <c r="AL38" s="17"/>
      <c r="AM38" s="17"/>
      <c r="AN38" s="22">
        <v>0</v>
      </c>
      <c r="AO38" s="24">
        <v>0</v>
      </c>
      <c r="AP38" s="18">
        <f t="shared" si="13"/>
        <v>0</v>
      </c>
      <c r="AQ38" s="17"/>
      <c r="AR38" s="22" t="s">
        <v>15</v>
      </c>
      <c r="AS38" s="17"/>
      <c r="AT38" s="23">
        <v>0</v>
      </c>
      <c r="AU38" s="19"/>
      <c r="AV38" s="17"/>
      <c r="AW38" s="17"/>
      <c r="AX38" s="22">
        <v>0</v>
      </c>
      <c r="AY38" s="24">
        <v>0</v>
      </c>
      <c r="AZ38" s="18">
        <f t="shared" si="14"/>
        <v>0</v>
      </c>
    </row>
    <row r="39" spans="2:52" x14ac:dyDescent="0.25">
      <c r="B39" s="21" t="s">
        <v>15</v>
      </c>
      <c r="C39" s="17"/>
      <c r="D39" s="22" t="s">
        <v>15</v>
      </c>
      <c r="E39" s="17"/>
      <c r="F39" s="23">
        <v>0</v>
      </c>
      <c r="G39" s="19"/>
      <c r="H39" s="17"/>
      <c r="I39" s="17"/>
      <c r="J39" s="22">
        <v>0</v>
      </c>
      <c r="K39" s="24">
        <v>0</v>
      </c>
      <c r="L39" s="18">
        <f t="shared" si="10"/>
        <v>0</v>
      </c>
      <c r="M39" s="17"/>
      <c r="N39" s="22" t="s">
        <v>15</v>
      </c>
      <c r="O39" s="17"/>
      <c r="P39" s="23">
        <v>0</v>
      </c>
      <c r="Q39" s="19"/>
      <c r="R39" s="17"/>
      <c r="S39" s="17"/>
      <c r="T39" s="22">
        <v>0</v>
      </c>
      <c r="U39" s="24">
        <v>0</v>
      </c>
      <c r="V39" s="18">
        <f t="shared" si="11"/>
        <v>0</v>
      </c>
      <c r="W39" s="17"/>
      <c r="X39" s="22" t="s">
        <v>15</v>
      </c>
      <c r="Y39" s="17"/>
      <c r="Z39" s="23">
        <v>0</v>
      </c>
      <c r="AA39" s="19"/>
      <c r="AB39" s="17"/>
      <c r="AC39" s="17"/>
      <c r="AD39" s="22">
        <v>0</v>
      </c>
      <c r="AE39" s="24">
        <v>0</v>
      </c>
      <c r="AF39" s="18">
        <f t="shared" si="12"/>
        <v>0</v>
      </c>
      <c r="AG39" s="17"/>
      <c r="AH39" s="22" t="s">
        <v>15</v>
      </c>
      <c r="AI39" s="17"/>
      <c r="AJ39" s="23">
        <v>0</v>
      </c>
      <c r="AK39" s="19"/>
      <c r="AL39" s="17"/>
      <c r="AM39" s="17"/>
      <c r="AN39" s="22">
        <v>0</v>
      </c>
      <c r="AO39" s="24">
        <v>0</v>
      </c>
      <c r="AP39" s="18">
        <f t="shared" si="13"/>
        <v>0</v>
      </c>
      <c r="AQ39" s="17"/>
      <c r="AR39" s="22" t="s">
        <v>15</v>
      </c>
      <c r="AS39" s="17"/>
      <c r="AT39" s="23">
        <v>0</v>
      </c>
      <c r="AU39" s="19"/>
      <c r="AV39" s="17"/>
      <c r="AW39" s="17"/>
      <c r="AX39" s="22">
        <v>0</v>
      </c>
      <c r="AY39" s="24">
        <v>0</v>
      </c>
      <c r="AZ39" s="18">
        <f t="shared" si="14"/>
        <v>0</v>
      </c>
    </row>
    <row r="40" spans="2:52" x14ac:dyDescent="0.25">
      <c r="B40" s="21" t="s">
        <v>15</v>
      </c>
      <c r="C40" s="17"/>
      <c r="D40" s="22" t="s">
        <v>15</v>
      </c>
      <c r="E40" s="17"/>
      <c r="F40" s="23">
        <v>0</v>
      </c>
      <c r="G40" s="19"/>
      <c r="H40" s="17"/>
      <c r="I40" s="17"/>
      <c r="J40" s="22">
        <v>0</v>
      </c>
      <c r="K40" s="24">
        <v>0</v>
      </c>
      <c r="L40" s="18">
        <f t="shared" si="10"/>
        <v>0</v>
      </c>
      <c r="M40" s="17"/>
      <c r="N40" s="22" t="s">
        <v>15</v>
      </c>
      <c r="O40" s="17"/>
      <c r="P40" s="23">
        <v>0</v>
      </c>
      <c r="Q40" s="19"/>
      <c r="R40" s="17"/>
      <c r="S40" s="17"/>
      <c r="T40" s="22">
        <v>0</v>
      </c>
      <c r="U40" s="24">
        <v>0</v>
      </c>
      <c r="V40" s="18">
        <f t="shared" si="11"/>
        <v>0</v>
      </c>
      <c r="W40" s="17"/>
      <c r="X40" s="22" t="s">
        <v>15</v>
      </c>
      <c r="Y40" s="17"/>
      <c r="Z40" s="23">
        <v>0</v>
      </c>
      <c r="AA40" s="19"/>
      <c r="AB40" s="17"/>
      <c r="AC40" s="17"/>
      <c r="AD40" s="22">
        <v>0</v>
      </c>
      <c r="AE40" s="24">
        <v>0</v>
      </c>
      <c r="AF40" s="18">
        <f t="shared" si="12"/>
        <v>0</v>
      </c>
      <c r="AG40" s="17"/>
      <c r="AH40" s="22" t="s">
        <v>15</v>
      </c>
      <c r="AI40" s="17"/>
      <c r="AJ40" s="23">
        <v>0</v>
      </c>
      <c r="AK40" s="19"/>
      <c r="AL40" s="17"/>
      <c r="AM40" s="17"/>
      <c r="AN40" s="22">
        <v>0</v>
      </c>
      <c r="AO40" s="24">
        <v>0</v>
      </c>
      <c r="AP40" s="18">
        <f t="shared" si="13"/>
        <v>0</v>
      </c>
      <c r="AQ40" s="17"/>
      <c r="AR40" s="22" t="s">
        <v>15</v>
      </c>
      <c r="AS40" s="17"/>
      <c r="AT40" s="23">
        <v>0</v>
      </c>
      <c r="AU40" s="19"/>
      <c r="AV40" s="17"/>
      <c r="AW40" s="17"/>
      <c r="AX40" s="22">
        <v>0</v>
      </c>
      <c r="AY40" s="24">
        <v>0</v>
      </c>
      <c r="AZ40" s="18">
        <f t="shared" si="14"/>
        <v>0</v>
      </c>
    </row>
    <row r="41" spans="2:52" ht="14" x14ac:dyDescent="0.3">
      <c r="B41" s="14" t="s">
        <v>9</v>
      </c>
      <c r="C41" s="16"/>
      <c r="D41" s="4">
        <f>SUM(D33:D40)</f>
        <v>0</v>
      </c>
      <c r="E41" s="4"/>
      <c r="F41" s="39">
        <f>SUM(F33:F40)</f>
        <v>0</v>
      </c>
      <c r="G41" s="4"/>
      <c r="H41" s="4"/>
      <c r="I41" s="4"/>
      <c r="J41" s="4">
        <f>SUM(J32:J40)*52</f>
        <v>0</v>
      </c>
      <c r="K41" s="4"/>
      <c r="L41" s="15">
        <f>SUM(L33:L40)</f>
        <v>0</v>
      </c>
      <c r="M41" s="17"/>
      <c r="N41" s="4">
        <f>SUM(N33:N40)</f>
        <v>0</v>
      </c>
      <c r="O41" s="4"/>
      <c r="P41" s="39">
        <f>SUM(P33:P40)</f>
        <v>0</v>
      </c>
      <c r="Q41" s="4"/>
      <c r="R41" s="4"/>
      <c r="S41" s="4"/>
      <c r="T41" s="40">
        <f>SUM(T32:T40)*52</f>
        <v>0</v>
      </c>
      <c r="U41" s="4"/>
      <c r="V41" s="15">
        <f>SUM(V33:V40)</f>
        <v>0</v>
      </c>
      <c r="W41" s="17"/>
      <c r="X41" s="4">
        <f>SUM(X33:X40)</f>
        <v>0</v>
      </c>
      <c r="Y41" s="4"/>
      <c r="Z41" s="39">
        <f>SUM(Z33:Z40)</f>
        <v>0</v>
      </c>
      <c r="AA41" s="4"/>
      <c r="AB41" s="4"/>
      <c r="AC41" s="4"/>
      <c r="AD41" s="40">
        <f>SUM(AD32:AD40)*52</f>
        <v>0</v>
      </c>
      <c r="AE41" s="4"/>
      <c r="AF41" s="15">
        <f>SUM(AF33:AF40)</f>
        <v>0</v>
      </c>
      <c r="AG41" s="17"/>
      <c r="AH41" s="4">
        <f>SUM(AH33:AH40)</f>
        <v>0</v>
      </c>
      <c r="AI41" s="4"/>
      <c r="AJ41" s="39">
        <f>SUM(AJ33:AJ40)</f>
        <v>0</v>
      </c>
      <c r="AK41" s="4"/>
      <c r="AL41" s="4"/>
      <c r="AM41" s="4"/>
      <c r="AN41" s="40">
        <f>SUM(AN32:AN40)*52</f>
        <v>0</v>
      </c>
      <c r="AO41" s="4"/>
      <c r="AP41" s="15">
        <f>SUM(AP33:AP40)</f>
        <v>0</v>
      </c>
      <c r="AQ41" s="17"/>
      <c r="AR41" s="4">
        <f>SUM(AR33:AR40)</f>
        <v>0</v>
      </c>
      <c r="AS41" s="4"/>
      <c r="AT41" s="39">
        <f>SUM(AT33:AT40)</f>
        <v>0</v>
      </c>
      <c r="AU41" s="4"/>
      <c r="AV41" s="4"/>
      <c r="AW41" s="4"/>
      <c r="AX41" s="40">
        <f>SUM(AX32:AX40)*52</f>
        <v>0</v>
      </c>
      <c r="AY41" s="4"/>
      <c r="AZ41" s="15">
        <f>SUM(AZ33:AZ40)</f>
        <v>0</v>
      </c>
    </row>
    <row r="42" spans="2:52" ht="14" x14ac:dyDescent="0.3">
      <c r="J42" s="41" t="s">
        <v>37</v>
      </c>
      <c r="K42" s="41"/>
      <c r="L42" s="15">
        <f>F41+L41</f>
        <v>0</v>
      </c>
      <c r="Q42" s="3"/>
      <c r="T42" s="41" t="s">
        <v>37</v>
      </c>
      <c r="U42" s="41"/>
      <c r="V42" s="15">
        <f>P41+V41</f>
        <v>0</v>
      </c>
      <c r="AA42" s="3"/>
      <c r="AD42" s="41" t="s">
        <v>37</v>
      </c>
      <c r="AE42" s="41"/>
      <c r="AF42" s="15">
        <f>Z41+AF41</f>
        <v>0</v>
      </c>
      <c r="AK42" s="3"/>
      <c r="AN42" s="41" t="s">
        <v>37</v>
      </c>
      <c r="AO42" s="41"/>
      <c r="AP42" s="15">
        <f>AJ41+AP41</f>
        <v>0</v>
      </c>
      <c r="AU42" s="3"/>
      <c r="AX42" s="41" t="s">
        <v>37</v>
      </c>
      <c r="AY42" s="41"/>
      <c r="AZ42" s="15">
        <f>AT41+AZ41</f>
        <v>0</v>
      </c>
    </row>
    <row r="43" spans="2:52" ht="14" x14ac:dyDescent="0.3">
      <c r="B43" s="20" t="s">
        <v>23</v>
      </c>
      <c r="Q43" s="3"/>
      <c r="AA43" s="3"/>
      <c r="AK43" s="3"/>
      <c r="AU43" s="3"/>
    </row>
    <row r="44" spans="2:52" x14ac:dyDescent="0.25">
      <c r="B44" s="21" t="s">
        <v>24</v>
      </c>
      <c r="C44" s="17"/>
      <c r="D44" s="22" t="s">
        <v>15</v>
      </c>
      <c r="E44" s="17"/>
      <c r="F44" s="23">
        <v>0</v>
      </c>
      <c r="G44" s="19"/>
      <c r="H44" s="17"/>
      <c r="I44" s="17"/>
      <c r="J44" s="22">
        <v>0</v>
      </c>
      <c r="K44" s="24">
        <v>0</v>
      </c>
      <c r="L44" s="18">
        <f t="shared" ref="L44:L51" si="15">J44*52*K44</f>
        <v>0</v>
      </c>
      <c r="M44" s="17"/>
      <c r="N44" s="22" t="s">
        <v>15</v>
      </c>
      <c r="O44" s="17"/>
      <c r="P44" s="23">
        <v>0</v>
      </c>
      <c r="Q44" s="19"/>
      <c r="R44" s="17"/>
      <c r="S44" s="17"/>
      <c r="T44" s="22">
        <v>0</v>
      </c>
      <c r="U44" s="24">
        <v>0</v>
      </c>
      <c r="V44" s="18">
        <f t="shared" ref="V44:V51" si="16">T44*52*U44</f>
        <v>0</v>
      </c>
      <c r="W44" s="17"/>
      <c r="X44" s="22" t="s">
        <v>15</v>
      </c>
      <c r="Y44" s="17"/>
      <c r="Z44" s="23">
        <v>0</v>
      </c>
      <c r="AA44" s="19"/>
      <c r="AB44" s="17"/>
      <c r="AC44" s="17"/>
      <c r="AD44" s="22">
        <v>0</v>
      </c>
      <c r="AE44" s="24">
        <v>0</v>
      </c>
      <c r="AF44" s="18">
        <f t="shared" ref="AF44:AF51" si="17">AD44*52*AE44</f>
        <v>0</v>
      </c>
      <c r="AG44" s="17"/>
      <c r="AH44" s="22" t="s">
        <v>15</v>
      </c>
      <c r="AI44" s="17"/>
      <c r="AJ44" s="23">
        <v>0</v>
      </c>
      <c r="AK44" s="19"/>
      <c r="AL44" s="17"/>
      <c r="AM44" s="17"/>
      <c r="AN44" s="22">
        <v>0</v>
      </c>
      <c r="AO44" s="24">
        <v>0</v>
      </c>
      <c r="AP44" s="18">
        <f t="shared" ref="AP44:AP51" si="18">AN44*52*AO44</f>
        <v>0</v>
      </c>
      <c r="AQ44" s="17"/>
      <c r="AR44" s="22" t="s">
        <v>15</v>
      </c>
      <c r="AS44" s="17"/>
      <c r="AT44" s="23">
        <v>0</v>
      </c>
      <c r="AU44" s="19"/>
      <c r="AV44" s="17"/>
      <c r="AW44" s="17"/>
      <c r="AX44" s="22">
        <v>0</v>
      </c>
      <c r="AY44" s="24">
        <v>0</v>
      </c>
      <c r="AZ44" s="18">
        <f t="shared" ref="AZ44:AZ51" si="19">AX44*52*AY44</f>
        <v>0</v>
      </c>
    </row>
    <row r="45" spans="2:52" x14ac:dyDescent="0.25">
      <c r="B45" s="21" t="s">
        <v>25</v>
      </c>
      <c r="C45" s="17"/>
      <c r="D45" s="22" t="s">
        <v>15</v>
      </c>
      <c r="E45" s="17"/>
      <c r="F45" s="23">
        <v>0</v>
      </c>
      <c r="G45" s="19"/>
      <c r="H45" s="17"/>
      <c r="I45" s="17"/>
      <c r="J45" s="22">
        <v>0</v>
      </c>
      <c r="K45" s="24">
        <v>0</v>
      </c>
      <c r="L45" s="18">
        <f t="shared" si="15"/>
        <v>0</v>
      </c>
      <c r="M45" s="17"/>
      <c r="N45" s="22" t="s">
        <v>15</v>
      </c>
      <c r="O45" s="17"/>
      <c r="P45" s="23">
        <v>0</v>
      </c>
      <c r="Q45" s="19"/>
      <c r="R45" s="17"/>
      <c r="S45" s="17"/>
      <c r="T45" s="22">
        <v>0</v>
      </c>
      <c r="U45" s="24">
        <v>0</v>
      </c>
      <c r="V45" s="18">
        <f t="shared" si="16"/>
        <v>0</v>
      </c>
      <c r="W45" s="17"/>
      <c r="X45" s="22" t="s">
        <v>15</v>
      </c>
      <c r="Y45" s="17"/>
      <c r="Z45" s="23">
        <v>0</v>
      </c>
      <c r="AA45" s="19"/>
      <c r="AB45" s="17"/>
      <c r="AC45" s="17"/>
      <c r="AD45" s="22">
        <v>0</v>
      </c>
      <c r="AE45" s="24">
        <v>0</v>
      </c>
      <c r="AF45" s="18">
        <f t="shared" si="17"/>
        <v>0</v>
      </c>
      <c r="AG45" s="17"/>
      <c r="AH45" s="22" t="s">
        <v>15</v>
      </c>
      <c r="AI45" s="17"/>
      <c r="AJ45" s="23">
        <v>0</v>
      </c>
      <c r="AK45" s="19"/>
      <c r="AL45" s="17"/>
      <c r="AM45" s="17"/>
      <c r="AN45" s="22">
        <v>0</v>
      </c>
      <c r="AO45" s="24">
        <v>0</v>
      </c>
      <c r="AP45" s="18">
        <f t="shared" si="18"/>
        <v>0</v>
      </c>
      <c r="AQ45" s="17"/>
      <c r="AR45" s="22" t="s">
        <v>15</v>
      </c>
      <c r="AS45" s="17"/>
      <c r="AT45" s="23">
        <v>0</v>
      </c>
      <c r="AU45" s="19"/>
      <c r="AV45" s="17"/>
      <c r="AW45" s="17"/>
      <c r="AX45" s="22">
        <v>0</v>
      </c>
      <c r="AY45" s="24">
        <v>0</v>
      </c>
      <c r="AZ45" s="18">
        <f t="shared" si="19"/>
        <v>0</v>
      </c>
    </row>
    <row r="46" spans="2:52" x14ac:dyDescent="0.25">
      <c r="B46" s="21" t="s">
        <v>26</v>
      </c>
      <c r="C46" s="17"/>
      <c r="D46" s="22" t="s">
        <v>15</v>
      </c>
      <c r="E46" s="17"/>
      <c r="F46" s="23">
        <v>0</v>
      </c>
      <c r="G46" s="19"/>
      <c r="H46" s="17"/>
      <c r="I46" s="17"/>
      <c r="J46" s="22">
        <v>0</v>
      </c>
      <c r="K46" s="24">
        <v>0</v>
      </c>
      <c r="L46" s="18">
        <f t="shared" si="15"/>
        <v>0</v>
      </c>
      <c r="M46" s="17"/>
      <c r="N46" s="22" t="s">
        <v>15</v>
      </c>
      <c r="O46" s="17"/>
      <c r="P46" s="23">
        <v>0</v>
      </c>
      <c r="Q46" s="19"/>
      <c r="R46" s="17"/>
      <c r="S46" s="17"/>
      <c r="T46" s="22">
        <v>0</v>
      </c>
      <c r="U46" s="24">
        <v>0</v>
      </c>
      <c r="V46" s="18">
        <f t="shared" si="16"/>
        <v>0</v>
      </c>
      <c r="W46" s="17"/>
      <c r="X46" s="22" t="s">
        <v>15</v>
      </c>
      <c r="Y46" s="17"/>
      <c r="Z46" s="23">
        <v>0</v>
      </c>
      <c r="AA46" s="19"/>
      <c r="AB46" s="17"/>
      <c r="AC46" s="17"/>
      <c r="AD46" s="22">
        <v>0</v>
      </c>
      <c r="AE46" s="24">
        <v>0</v>
      </c>
      <c r="AF46" s="18">
        <f t="shared" si="17"/>
        <v>0</v>
      </c>
      <c r="AG46" s="17"/>
      <c r="AH46" s="22" t="s">
        <v>15</v>
      </c>
      <c r="AI46" s="17"/>
      <c r="AJ46" s="23">
        <v>0</v>
      </c>
      <c r="AK46" s="19"/>
      <c r="AL46" s="17"/>
      <c r="AM46" s="17"/>
      <c r="AN46" s="22">
        <v>0</v>
      </c>
      <c r="AO46" s="24">
        <v>0</v>
      </c>
      <c r="AP46" s="18">
        <f t="shared" si="18"/>
        <v>0</v>
      </c>
      <c r="AQ46" s="17"/>
      <c r="AR46" s="22" t="s">
        <v>15</v>
      </c>
      <c r="AS46" s="17"/>
      <c r="AT46" s="23">
        <v>0</v>
      </c>
      <c r="AU46" s="19"/>
      <c r="AV46" s="17"/>
      <c r="AW46" s="17"/>
      <c r="AX46" s="22">
        <v>0</v>
      </c>
      <c r="AY46" s="24">
        <v>0</v>
      </c>
      <c r="AZ46" s="18">
        <f t="shared" si="19"/>
        <v>0</v>
      </c>
    </row>
    <row r="47" spans="2:52" x14ac:dyDescent="0.25">
      <c r="B47" s="21" t="s">
        <v>15</v>
      </c>
      <c r="C47" s="17"/>
      <c r="D47" s="22" t="s">
        <v>15</v>
      </c>
      <c r="E47" s="17"/>
      <c r="F47" s="23">
        <v>0</v>
      </c>
      <c r="G47" s="19"/>
      <c r="H47" s="17"/>
      <c r="I47" s="17"/>
      <c r="J47" s="22">
        <v>0</v>
      </c>
      <c r="K47" s="24">
        <v>0</v>
      </c>
      <c r="L47" s="18">
        <f t="shared" si="15"/>
        <v>0</v>
      </c>
      <c r="M47" s="17"/>
      <c r="N47" s="22" t="s">
        <v>15</v>
      </c>
      <c r="O47" s="17"/>
      <c r="P47" s="23">
        <v>0</v>
      </c>
      <c r="Q47" s="19"/>
      <c r="R47" s="17"/>
      <c r="S47" s="17"/>
      <c r="T47" s="22">
        <v>0</v>
      </c>
      <c r="U47" s="24">
        <v>0</v>
      </c>
      <c r="V47" s="18">
        <f t="shared" si="16"/>
        <v>0</v>
      </c>
      <c r="W47" s="17"/>
      <c r="X47" s="22" t="s">
        <v>15</v>
      </c>
      <c r="Y47" s="17"/>
      <c r="Z47" s="23">
        <v>0</v>
      </c>
      <c r="AA47" s="19"/>
      <c r="AB47" s="17"/>
      <c r="AC47" s="17"/>
      <c r="AD47" s="22">
        <v>0</v>
      </c>
      <c r="AE47" s="24">
        <v>0</v>
      </c>
      <c r="AF47" s="18">
        <f t="shared" si="17"/>
        <v>0</v>
      </c>
      <c r="AG47" s="17"/>
      <c r="AH47" s="22" t="s">
        <v>15</v>
      </c>
      <c r="AI47" s="17"/>
      <c r="AJ47" s="23">
        <v>0</v>
      </c>
      <c r="AK47" s="19"/>
      <c r="AL47" s="17"/>
      <c r="AM47" s="17"/>
      <c r="AN47" s="22">
        <v>0</v>
      </c>
      <c r="AO47" s="24">
        <v>0</v>
      </c>
      <c r="AP47" s="18">
        <f t="shared" si="18"/>
        <v>0</v>
      </c>
      <c r="AQ47" s="17"/>
      <c r="AR47" s="22" t="s">
        <v>15</v>
      </c>
      <c r="AS47" s="17"/>
      <c r="AT47" s="23">
        <v>0</v>
      </c>
      <c r="AU47" s="19"/>
      <c r="AV47" s="17"/>
      <c r="AW47" s="17"/>
      <c r="AX47" s="22">
        <v>0</v>
      </c>
      <c r="AY47" s="24">
        <v>0</v>
      </c>
      <c r="AZ47" s="18">
        <f t="shared" si="19"/>
        <v>0</v>
      </c>
    </row>
    <row r="48" spans="2:52" x14ac:dyDescent="0.25">
      <c r="B48" s="21" t="s">
        <v>15</v>
      </c>
      <c r="C48" s="17"/>
      <c r="D48" s="22" t="s">
        <v>15</v>
      </c>
      <c r="E48" s="17"/>
      <c r="F48" s="23">
        <v>0</v>
      </c>
      <c r="G48" s="19"/>
      <c r="H48" s="17"/>
      <c r="I48" s="17"/>
      <c r="J48" s="22">
        <v>0</v>
      </c>
      <c r="K48" s="24">
        <v>0</v>
      </c>
      <c r="L48" s="18">
        <f t="shared" si="15"/>
        <v>0</v>
      </c>
      <c r="M48" s="17"/>
      <c r="N48" s="22" t="s">
        <v>15</v>
      </c>
      <c r="O48" s="17"/>
      <c r="P48" s="23">
        <v>0</v>
      </c>
      <c r="Q48" s="19"/>
      <c r="R48" s="17"/>
      <c r="S48" s="17"/>
      <c r="T48" s="22">
        <v>0</v>
      </c>
      <c r="U48" s="24">
        <v>0</v>
      </c>
      <c r="V48" s="18">
        <f t="shared" si="16"/>
        <v>0</v>
      </c>
      <c r="W48" s="17"/>
      <c r="X48" s="22" t="s">
        <v>15</v>
      </c>
      <c r="Y48" s="17"/>
      <c r="Z48" s="23">
        <v>0</v>
      </c>
      <c r="AA48" s="19"/>
      <c r="AB48" s="17"/>
      <c r="AC48" s="17"/>
      <c r="AD48" s="22">
        <v>0</v>
      </c>
      <c r="AE48" s="24">
        <v>0</v>
      </c>
      <c r="AF48" s="18">
        <f t="shared" si="17"/>
        <v>0</v>
      </c>
      <c r="AG48" s="17"/>
      <c r="AH48" s="22" t="s">
        <v>15</v>
      </c>
      <c r="AI48" s="17"/>
      <c r="AJ48" s="23">
        <v>0</v>
      </c>
      <c r="AK48" s="19"/>
      <c r="AL48" s="17"/>
      <c r="AM48" s="17"/>
      <c r="AN48" s="22">
        <v>0</v>
      </c>
      <c r="AO48" s="24">
        <v>0</v>
      </c>
      <c r="AP48" s="18">
        <f t="shared" si="18"/>
        <v>0</v>
      </c>
      <c r="AQ48" s="17"/>
      <c r="AR48" s="22" t="s">
        <v>15</v>
      </c>
      <c r="AS48" s="17"/>
      <c r="AT48" s="23">
        <v>0</v>
      </c>
      <c r="AU48" s="19"/>
      <c r="AV48" s="17"/>
      <c r="AW48" s="17"/>
      <c r="AX48" s="22">
        <v>0</v>
      </c>
      <c r="AY48" s="24">
        <v>0</v>
      </c>
      <c r="AZ48" s="18">
        <f t="shared" si="19"/>
        <v>0</v>
      </c>
    </row>
    <row r="49" spans="2:52" x14ac:dyDescent="0.25">
      <c r="B49" s="21" t="s">
        <v>15</v>
      </c>
      <c r="C49" s="17"/>
      <c r="D49" s="22" t="s">
        <v>15</v>
      </c>
      <c r="E49" s="17"/>
      <c r="F49" s="23">
        <v>0</v>
      </c>
      <c r="G49" s="19"/>
      <c r="H49" s="17"/>
      <c r="I49" s="17"/>
      <c r="J49" s="22">
        <v>0</v>
      </c>
      <c r="K49" s="24">
        <v>0</v>
      </c>
      <c r="L49" s="18">
        <f t="shared" si="15"/>
        <v>0</v>
      </c>
      <c r="M49" s="17"/>
      <c r="N49" s="22" t="s">
        <v>15</v>
      </c>
      <c r="O49" s="17"/>
      <c r="P49" s="23">
        <v>0</v>
      </c>
      <c r="Q49" s="19"/>
      <c r="R49" s="17"/>
      <c r="S49" s="17"/>
      <c r="T49" s="22">
        <v>0</v>
      </c>
      <c r="U49" s="24">
        <v>0</v>
      </c>
      <c r="V49" s="18">
        <f t="shared" si="16"/>
        <v>0</v>
      </c>
      <c r="W49" s="17"/>
      <c r="X49" s="22" t="s">
        <v>15</v>
      </c>
      <c r="Y49" s="17"/>
      <c r="Z49" s="23">
        <v>0</v>
      </c>
      <c r="AA49" s="19"/>
      <c r="AB49" s="17"/>
      <c r="AC49" s="17"/>
      <c r="AD49" s="22">
        <v>0</v>
      </c>
      <c r="AE49" s="24">
        <v>0</v>
      </c>
      <c r="AF49" s="18">
        <f t="shared" si="17"/>
        <v>0</v>
      </c>
      <c r="AG49" s="17"/>
      <c r="AH49" s="22" t="s">
        <v>15</v>
      </c>
      <c r="AI49" s="17"/>
      <c r="AJ49" s="23">
        <v>0</v>
      </c>
      <c r="AK49" s="19"/>
      <c r="AL49" s="17"/>
      <c r="AM49" s="17"/>
      <c r="AN49" s="22">
        <v>0</v>
      </c>
      <c r="AO49" s="24">
        <v>0</v>
      </c>
      <c r="AP49" s="18">
        <f t="shared" si="18"/>
        <v>0</v>
      </c>
      <c r="AQ49" s="17"/>
      <c r="AR49" s="22" t="s">
        <v>15</v>
      </c>
      <c r="AS49" s="17"/>
      <c r="AT49" s="23">
        <v>0</v>
      </c>
      <c r="AU49" s="19"/>
      <c r="AV49" s="17"/>
      <c r="AW49" s="17"/>
      <c r="AX49" s="22">
        <v>0</v>
      </c>
      <c r="AY49" s="24">
        <v>0</v>
      </c>
      <c r="AZ49" s="18">
        <f t="shared" si="19"/>
        <v>0</v>
      </c>
    </row>
    <row r="50" spans="2:52" x14ac:dyDescent="0.25">
      <c r="B50" s="21" t="s">
        <v>15</v>
      </c>
      <c r="C50" s="17"/>
      <c r="D50" s="22" t="s">
        <v>15</v>
      </c>
      <c r="E50" s="17"/>
      <c r="F50" s="23">
        <v>0</v>
      </c>
      <c r="G50" s="19"/>
      <c r="H50" s="17"/>
      <c r="I50" s="17"/>
      <c r="J50" s="22">
        <v>0</v>
      </c>
      <c r="K50" s="24">
        <v>0</v>
      </c>
      <c r="L50" s="18">
        <f t="shared" si="15"/>
        <v>0</v>
      </c>
      <c r="M50" s="17"/>
      <c r="N50" s="22" t="s">
        <v>15</v>
      </c>
      <c r="O50" s="17"/>
      <c r="P50" s="23">
        <v>0</v>
      </c>
      <c r="Q50" s="19"/>
      <c r="R50" s="17"/>
      <c r="S50" s="17"/>
      <c r="T50" s="22">
        <v>0</v>
      </c>
      <c r="U50" s="24">
        <v>0</v>
      </c>
      <c r="V50" s="18">
        <f t="shared" si="16"/>
        <v>0</v>
      </c>
      <c r="W50" s="17"/>
      <c r="X50" s="22" t="s">
        <v>15</v>
      </c>
      <c r="Y50" s="17"/>
      <c r="Z50" s="23">
        <v>0</v>
      </c>
      <c r="AA50" s="19"/>
      <c r="AB50" s="17"/>
      <c r="AC50" s="17"/>
      <c r="AD50" s="22">
        <v>0</v>
      </c>
      <c r="AE50" s="24">
        <v>0</v>
      </c>
      <c r="AF50" s="18">
        <f t="shared" si="17"/>
        <v>0</v>
      </c>
      <c r="AG50" s="17"/>
      <c r="AH50" s="22" t="s">
        <v>15</v>
      </c>
      <c r="AI50" s="17"/>
      <c r="AJ50" s="23">
        <v>0</v>
      </c>
      <c r="AK50" s="19"/>
      <c r="AL50" s="17"/>
      <c r="AM50" s="17"/>
      <c r="AN50" s="22">
        <v>0</v>
      </c>
      <c r="AO50" s="24">
        <v>0</v>
      </c>
      <c r="AP50" s="18">
        <f t="shared" si="18"/>
        <v>0</v>
      </c>
      <c r="AQ50" s="17"/>
      <c r="AR50" s="22" t="s">
        <v>15</v>
      </c>
      <c r="AS50" s="17"/>
      <c r="AT50" s="23">
        <v>0</v>
      </c>
      <c r="AU50" s="19"/>
      <c r="AV50" s="17"/>
      <c r="AW50" s="17"/>
      <c r="AX50" s="22">
        <v>0</v>
      </c>
      <c r="AY50" s="24">
        <v>0</v>
      </c>
      <c r="AZ50" s="18">
        <f t="shared" si="19"/>
        <v>0</v>
      </c>
    </row>
    <row r="51" spans="2:52" x14ac:dyDescent="0.25">
      <c r="B51" s="21" t="s">
        <v>15</v>
      </c>
      <c r="C51" s="17"/>
      <c r="D51" s="22" t="s">
        <v>15</v>
      </c>
      <c r="E51" s="17"/>
      <c r="F51" s="23">
        <v>0</v>
      </c>
      <c r="G51" s="19"/>
      <c r="H51" s="17"/>
      <c r="I51" s="17"/>
      <c r="J51" s="22">
        <v>0</v>
      </c>
      <c r="K51" s="24">
        <v>0</v>
      </c>
      <c r="L51" s="18">
        <f t="shared" si="15"/>
        <v>0</v>
      </c>
      <c r="M51" s="17"/>
      <c r="N51" s="22" t="s">
        <v>15</v>
      </c>
      <c r="O51" s="17"/>
      <c r="P51" s="23">
        <v>0</v>
      </c>
      <c r="Q51" s="19"/>
      <c r="R51" s="17"/>
      <c r="S51" s="17"/>
      <c r="T51" s="22">
        <v>0</v>
      </c>
      <c r="U51" s="24">
        <v>0</v>
      </c>
      <c r="V51" s="18">
        <f t="shared" si="16"/>
        <v>0</v>
      </c>
      <c r="W51" s="17"/>
      <c r="X51" s="22" t="s">
        <v>15</v>
      </c>
      <c r="Y51" s="17"/>
      <c r="Z51" s="23">
        <v>0</v>
      </c>
      <c r="AA51" s="19"/>
      <c r="AB51" s="17"/>
      <c r="AC51" s="17"/>
      <c r="AD51" s="22">
        <v>0</v>
      </c>
      <c r="AE51" s="24">
        <v>0</v>
      </c>
      <c r="AF51" s="18">
        <f t="shared" si="17"/>
        <v>0</v>
      </c>
      <c r="AG51" s="17"/>
      <c r="AH51" s="22" t="s">
        <v>15</v>
      </c>
      <c r="AI51" s="17"/>
      <c r="AJ51" s="23">
        <v>0</v>
      </c>
      <c r="AK51" s="19"/>
      <c r="AL51" s="17"/>
      <c r="AM51" s="17"/>
      <c r="AN51" s="22">
        <v>0</v>
      </c>
      <c r="AO51" s="24">
        <v>0</v>
      </c>
      <c r="AP51" s="18">
        <f t="shared" si="18"/>
        <v>0</v>
      </c>
      <c r="AQ51" s="17"/>
      <c r="AR51" s="22" t="s">
        <v>15</v>
      </c>
      <c r="AS51" s="17"/>
      <c r="AT51" s="23">
        <v>0</v>
      </c>
      <c r="AU51" s="19"/>
      <c r="AV51" s="17"/>
      <c r="AW51" s="17"/>
      <c r="AX51" s="22">
        <v>0</v>
      </c>
      <c r="AY51" s="24">
        <v>0</v>
      </c>
      <c r="AZ51" s="18">
        <f t="shared" si="19"/>
        <v>0</v>
      </c>
    </row>
    <row r="52" spans="2:52" ht="14" x14ac:dyDescent="0.3">
      <c r="B52" s="14" t="s">
        <v>9</v>
      </c>
      <c r="C52" s="16"/>
      <c r="D52" s="4">
        <f>SUM(D44:D51)</f>
        <v>0</v>
      </c>
      <c r="E52" s="4"/>
      <c r="F52" s="39">
        <f>SUM(F44:F51)</f>
        <v>0</v>
      </c>
      <c r="G52" s="4"/>
      <c r="H52" s="4"/>
      <c r="I52" s="4"/>
      <c r="J52" s="4">
        <f>SUM(J43:J51)*52</f>
        <v>0</v>
      </c>
      <c r="K52" s="4"/>
      <c r="L52" s="15">
        <f>SUM(L44:L51)</f>
        <v>0</v>
      </c>
      <c r="M52" s="17"/>
      <c r="N52" s="4">
        <f>SUM(N44:N51)</f>
        <v>0</v>
      </c>
      <c r="O52" s="4"/>
      <c r="P52" s="39">
        <f>SUM(P44:P51)</f>
        <v>0</v>
      </c>
      <c r="Q52" s="4"/>
      <c r="R52" s="4"/>
      <c r="S52" s="4"/>
      <c r="T52" s="40">
        <f>SUM(T43:T51)*52</f>
        <v>0</v>
      </c>
      <c r="U52" s="4"/>
      <c r="V52" s="15">
        <f>SUM(V44:V51)</f>
        <v>0</v>
      </c>
      <c r="W52" s="17"/>
      <c r="X52" s="4">
        <f>SUM(X44:X51)</f>
        <v>0</v>
      </c>
      <c r="Y52" s="4"/>
      <c r="Z52" s="39">
        <f>SUM(Z44:Z51)</f>
        <v>0</v>
      </c>
      <c r="AA52" s="4"/>
      <c r="AB52" s="4"/>
      <c r="AC52" s="4"/>
      <c r="AD52" s="40">
        <f>SUM(AD43:AD51)*52</f>
        <v>0</v>
      </c>
      <c r="AE52" s="4"/>
      <c r="AF52" s="15">
        <f>SUM(AF44:AF51)</f>
        <v>0</v>
      </c>
      <c r="AG52" s="17"/>
      <c r="AH52" s="4">
        <f>SUM(AH44:AH51)</f>
        <v>0</v>
      </c>
      <c r="AI52" s="4"/>
      <c r="AJ52" s="39">
        <f>SUM(AJ44:AJ51)</f>
        <v>0</v>
      </c>
      <c r="AK52" s="4"/>
      <c r="AL52" s="4"/>
      <c r="AM52" s="4"/>
      <c r="AN52" s="40">
        <f>SUM(AN43:AN51)*52</f>
        <v>0</v>
      </c>
      <c r="AO52" s="4"/>
      <c r="AP52" s="15">
        <f>SUM(AP44:AP51)</f>
        <v>0</v>
      </c>
      <c r="AQ52" s="17"/>
      <c r="AR52" s="4">
        <f>SUM(AR44:AR51)</f>
        <v>0</v>
      </c>
      <c r="AS52" s="4"/>
      <c r="AT52" s="39">
        <f>SUM(AT44:AT51)</f>
        <v>0</v>
      </c>
      <c r="AU52" s="4"/>
      <c r="AV52" s="4"/>
      <c r="AW52" s="4"/>
      <c r="AX52" s="40">
        <f>SUM(AX43:AX51)*52</f>
        <v>0</v>
      </c>
      <c r="AY52" s="4"/>
      <c r="AZ52" s="15">
        <f>SUM(AZ44:AZ51)</f>
        <v>0</v>
      </c>
    </row>
    <row r="53" spans="2:52" ht="14" x14ac:dyDescent="0.3">
      <c r="J53" s="41" t="s">
        <v>37</v>
      </c>
      <c r="K53" s="41"/>
      <c r="L53" s="15">
        <f>F52+L52</f>
        <v>0</v>
      </c>
      <c r="T53" s="41" t="s">
        <v>37</v>
      </c>
      <c r="U53" s="41"/>
      <c r="V53" s="15">
        <f>P52+V52</f>
        <v>0</v>
      </c>
      <c r="AD53" s="41" t="s">
        <v>37</v>
      </c>
      <c r="AE53" s="41"/>
      <c r="AF53" s="15">
        <f>Z52+AF52</f>
        <v>0</v>
      </c>
      <c r="AN53" s="41" t="s">
        <v>37</v>
      </c>
      <c r="AO53" s="41"/>
      <c r="AP53" s="15">
        <f>AJ52+AP52</f>
        <v>0</v>
      </c>
      <c r="AX53" s="41" t="s">
        <v>37</v>
      </c>
      <c r="AY53" s="41"/>
      <c r="AZ53" s="15">
        <f>AT52+AZ52</f>
        <v>0</v>
      </c>
    </row>
    <row r="55" spans="2:52" ht="16.5" x14ac:dyDescent="0.4">
      <c r="B55" s="44" t="s">
        <v>36</v>
      </c>
      <c r="C55" s="16"/>
      <c r="D55" s="4">
        <f>D17+D29+D41+D52</f>
        <v>3</v>
      </c>
      <c r="E55" s="4"/>
      <c r="F55" s="39">
        <f>F17+F29+F41+F52</f>
        <v>90000</v>
      </c>
      <c r="G55" s="4"/>
      <c r="H55" s="4"/>
      <c r="I55" s="4"/>
      <c r="J55" s="40">
        <f>J17+J29+J41+J52</f>
        <v>2080</v>
      </c>
      <c r="K55" s="4"/>
      <c r="L55" s="39">
        <f>L17+L29+L41+L52</f>
        <v>52000</v>
      </c>
      <c r="N55" s="4">
        <f>N17+N29+N41+N52</f>
        <v>3</v>
      </c>
      <c r="O55" s="4"/>
      <c r="P55" s="39">
        <f>P17+P29+P41+P52</f>
        <v>90000</v>
      </c>
      <c r="Q55" s="4"/>
      <c r="R55" s="4"/>
      <c r="S55" s="4"/>
      <c r="T55" s="40">
        <f>T17+T29+T41+T52</f>
        <v>2080</v>
      </c>
      <c r="U55" s="4"/>
      <c r="V55" s="39">
        <f>V17+V29+V41+V52</f>
        <v>52000</v>
      </c>
      <c r="X55" s="4">
        <f>X17+X29+X41+X52</f>
        <v>3</v>
      </c>
      <c r="Y55" s="4"/>
      <c r="Z55" s="39">
        <f>Z17+Z29+Z41+Z52</f>
        <v>90000</v>
      </c>
      <c r="AA55" s="4"/>
      <c r="AB55" s="4"/>
      <c r="AC55" s="4"/>
      <c r="AD55" s="40">
        <f>AD17+AD29+AD41+AD52</f>
        <v>2080</v>
      </c>
      <c r="AE55" s="4"/>
      <c r="AF55" s="39">
        <f>AF17+AF29+AF41+AF52</f>
        <v>52000</v>
      </c>
      <c r="AH55" s="4">
        <f>AH17+AH29+AH41+AH52</f>
        <v>3</v>
      </c>
      <c r="AI55" s="4"/>
      <c r="AJ55" s="39">
        <f>AJ17+AJ29+AJ41+AJ52</f>
        <v>90000</v>
      </c>
      <c r="AK55" s="4"/>
      <c r="AL55" s="4"/>
      <c r="AM55" s="4"/>
      <c r="AN55" s="40">
        <f>AN17+AN29+AN41+AN52</f>
        <v>2080</v>
      </c>
      <c r="AO55" s="4"/>
      <c r="AP55" s="39">
        <f>AP17+AP29+AP41+AP52</f>
        <v>52000</v>
      </c>
      <c r="AR55" s="4">
        <f>AR17+AR29+AR41+AR52</f>
        <v>3</v>
      </c>
      <c r="AS55" s="4"/>
      <c r="AT55" s="39">
        <f>AT17+AT29+AT41+AT52</f>
        <v>90000</v>
      </c>
      <c r="AU55" s="4"/>
      <c r="AV55" s="4"/>
      <c r="AW55" s="4"/>
      <c r="AX55" s="40">
        <f>AX17+AX29+AX41+AX52</f>
        <v>2080</v>
      </c>
      <c r="AY55" s="4"/>
      <c r="AZ55" s="39">
        <f>AZ17+AZ29+AZ41+AZ52</f>
        <v>52000</v>
      </c>
    </row>
    <row r="56" spans="2:52" ht="16.5" x14ac:dyDescent="0.4">
      <c r="J56" s="42" t="s">
        <v>37</v>
      </c>
      <c r="K56" s="42"/>
      <c r="L56" s="43">
        <f>F55+L55</f>
        <v>142000</v>
      </c>
      <c r="Q56" s="3"/>
      <c r="T56" s="42" t="s">
        <v>37</v>
      </c>
      <c r="U56" s="42"/>
      <c r="V56" s="43">
        <f>P55+V55</f>
        <v>142000</v>
      </c>
      <c r="AA56" s="3"/>
      <c r="AD56" s="42" t="s">
        <v>37</v>
      </c>
      <c r="AE56" s="42"/>
      <c r="AF56" s="43">
        <f>Z55+AF55</f>
        <v>142000</v>
      </c>
      <c r="AK56" s="3"/>
      <c r="AN56" s="42" t="s">
        <v>37</v>
      </c>
      <c r="AO56" s="42"/>
      <c r="AP56" s="43">
        <f>AJ55+AP55</f>
        <v>142000</v>
      </c>
      <c r="AU56" s="3"/>
      <c r="AX56" s="42" t="s">
        <v>37</v>
      </c>
      <c r="AY56" s="42"/>
      <c r="AZ56" s="43">
        <f>AT55+AZ55</f>
        <v>142000</v>
      </c>
    </row>
  </sheetData>
  <sheetProtection sheet="1" scenarios="1" selectLockedCells="1"/>
  <mergeCells count="67">
    <mergeCell ref="AX18:AY18"/>
    <mergeCell ref="AX30:AY30"/>
    <mergeCell ref="AX42:AY42"/>
    <mergeCell ref="AX53:AY53"/>
    <mergeCell ref="J56:K56"/>
    <mergeCell ref="T56:U56"/>
    <mergeCell ref="AD56:AE56"/>
    <mergeCell ref="AN56:AO56"/>
    <mergeCell ref="AX56:AY56"/>
    <mergeCell ref="AD18:AE18"/>
    <mergeCell ref="AD30:AE30"/>
    <mergeCell ref="AD42:AE42"/>
    <mergeCell ref="AD53:AE53"/>
    <mergeCell ref="AN53:AO53"/>
    <mergeCell ref="AN42:AO42"/>
    <mergeCell ref="AN30:AO30"/>
    <mergeCell ref="AN18:AO18"/>
    <mergeCell ref="J18:K18"/>
    <mergeCell ref="J30:K30"/>
    <mergeCell ref="J42:K42"/>
    <mergeCell ref="J53:K53"/>
    <mergeCell ref="T53:U53"/>
    <mergeCell ref="T42:U42"/>
    <mergeCell ref="T30:U30"/>
    <mergeCell ref="T18:U18"/>
    <mergeCell ref="L7:L8"/>
    <mergeCell ref="D6:D8"/>
    <mergeCell ref="N5:V5"/>
    <mergeCell ref="N6:N8"/>
    <mergeCell ref="P6:V6"/>
    <mergeCell ref="P7:P8"/>
    <mergeCell ref="R7:R8"/>
    <mergeCell ref="T7:T8"/>
    <mergeCell ref="U7:U8"/>
    <mergeCell ref="V7:V8"/>
    <mergeCell ref="F6:L6"/>
    <mergeCell ref="D5:L5"/>
    <mergeCell ref="F7:F8"/>
    <mergeCell ref="J7:J8"/>
    <mergeCell ref="H7:H8"/>
    <mergeCell ref="K7:K8"/>
    <mergeCell ref="AO7:AO8"/>
    <mergeCell ref="AP7:AP8"/>
    <mergeCell ref="X5:AF5"/>
    <mergeCell ref="X6:X8"/>
    <mergeCell ref="Z6:AF6"/>
    <mergeCell ref="Z7:Z8"/>
    <mergeCell ref="AB7:AB8"/>
    <mergeCell ref="AD7:AD8"/>
    <mergeCell ref="AE7:AE8"/>
    <mergeCell ref="AF7:AF8"/>
    <mergeCell ref="A2:B2"/>
    <mergeCell ref="D2:F2"/>
    <mergeCell ref="AR5:AZ5"/>
    <mergeCell ref="AR6:AR8"/>
    <mergeCell ref="AT6:AZ6"/>
    <mergeCell ref="AT7:AT8"/>
    <mergeCell ref="AV7:AV8"/>
    <mergeCell ref="AX7:AX8"/>
    <mergeCell ref="AY7:AY8"/>
    <mergeCell ref="AZ7:AZ8"/>
    <mergeCell ref="AH5:AP5"/>
    <mergeCell ref="AH6:AH8"/>
    <mergeCell ref="AJ6:AP6"/>
    <mergeCell ref="AJ7:AJ8"/>
    <mergeCell ref="AL7:AL8"/>
    <mergeCell ref="AN7:AN8"/>
  </mergeCells>
  <conditionalFormatting sqref="H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Introduction</vt:lpstr>
      <vt:lpstr>Staffing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Charlie Warden</dc:creator>
  <cp:lastModifiedBy>Charlie Warden</cp:lastModifiedBy>
  <dcterms:created xsi:type="dcterms:W3CDTF">2019-09-11T17:13:18Z</dcterms:created>
  <dcterms:modified xsi:type="dcterms:W3CDTF">2019-09-18T20:38:59Z</dcterms:modified>
</cp:coreProperties>
</file>